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5985" activeTab="0"/>
  </bookViews>
  <sheets>
    <sheet name="Zał nr 2" sheetId="1" r:id="rId1"/>
  </sheets>
  <definedNames>
    <definedName name="_xlnm.Print_Area" localSheetId="0">'Zał nr 2'!$A$1:$F$35</definedName>
    <definedName name="_xlnm.Print_Titles" localSheetId="0">'Zał nr 2'!$7:$8</definedName>
  </definedNames>
  <calcPr fullCalcOnLoad="1"/>
</workbook>
</file>

<file path=xl/sharedStrings.xml><?xml version="1.0" encoding="utf-8"?>
<sst xmlns="http://schemas.openxmlformats.org/spreadsheetml/2006/main" count="46" uniqueCount="45">
  <si>
    <t>Dotacje celowe otrzymane z budżetu państwa na realizację zadań</t>
  </si>
  <si>
    <t>z zakresu administracji rządowej zleconych powiatowi</t>
  </si>
  <si>
    <t>Dział</t>
  </si>
  <si>
    <t>Rozdział</t>
  </si>
  <si>
    <t>Wyszczególnienie</t>
  </si>
  <si>
    <t>Kwota dotacji ogółem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</si>
  <si>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</si>
  <si>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</si>
  <si>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</si>
  <si>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</si>
  <si>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</si>
  <si>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</si>
  <si>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</si>
  <si>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</si>
  <si>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</si>
  <si>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</si>
  <si>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</si>
  <si>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</si>
  <si>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</si>
  <si>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</si>
  <si>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</si>
  <si>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</si>
  <si>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</si>
  <si>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</si>
  <si>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</si>
  <si>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</si>
  <si>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</si>
  <si>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</si>
  <si>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</si>
  <si>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</si>
  <si>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851</t>
  </si>
  <si>
    <t>Ochrona zdrowia</t>
  </si>
  <si>
    <t>85156</t>
  </si>
  <si>
    <t>Składki na ubezpieczenia zdrowotne oraz świadczenia dla osób nie objętych obowiązkiem ubezpieczenia zdrowotnego</t>
  </si>
  <si>
    <t>Ogółem</t>
  </si>
  <si>
    <t>Urzędy wojewódzkie (akcja kurierska)</t>
  </si>
  <si>
    <t>75414</t>
  </si>
  <si>
    <t>Obrona cywilna</t>
  </si>
  <si>
    <t>Pozostałe zadania w zakresie polityki społecznej</t>
  </si>
  <si>
    <t>853</t>
  </si>
  <si>
    <t>85321</t>
  </si>
  <si>
    <t>Zespoły do spraw orzekania o niepełnosprawności</t>
  </si>
  <si>
    <t>Paragraf</t>
  </si>
  <si>
    <t>Załącznik nr 2 do Uchwały Budżetowej Rady Powiatu Cieszyńskiego</t>
  </si>
  <si>
    <t>Nr XXXVI/367/05 z dnia 28 grudnia 2005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</si>
</sst>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wrapText="1"/>
    </xf>
    <xf numFmtId="0" fontId="0" fillId="0" borderId="0" xfId="0" applyFont="1" applyBorder="1" applyAlignment="1">
      <alignment vertical="top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wrapText="1"/>
    </xf>
    <xf numFmtId="0" fontId="8" fillId="0" borderId="0" xfId="0" applyFont="1" applyAlignment="1">
      <alignment horizontal="left" indent="3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horizontal="left"/>
    </xf>
    <xf numFmtId="41" fontId="10" fillId="0" borderId="2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wrapText="1"/>
    </xf>
    <xf numFmtId="164" fontId="10" fillId="0" borderId="3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wrapText="1"/>
    </xf>
    <xf numFmtId="164" fontId="7" fillId="0" borderId="2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wrapText="1"/>
    </xf>
    <xf numFmtId="164" fontId="7" fillId="0" borderId="4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vertical="top" wrapText="1"/>
    </xf>
    <xf numFmtId="164" fontId="7" fillId="0" borderId="4" xfId="0" applyNumberFormat="1" applyFont="1" applyBorder="1" applyAlignment="1">
      <alignment vertical="top"/>
    </xf>
    <xf numFmtId="164" fontId="7" fillId="0" borderId="4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horizontal="right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top"/>
    </xf>
    <xf numFmtId="164" fontId="10" fillId="0" borderId="4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workbookViewId="0" topLeftCell="A1">
      <selection activeCell="G4" sqref="G4"/>
    </sheetView>
  </sheetViews>
  <sheetFormatPr defaultColWidth="9.00390625" defaultRowHeight="12.75"/>
  <cols>
    <col min="1" max="1" width="6.00390625" style="7" customWidth="1"/>
    <col min="2" max="2" width="8.875" style="8" customWidth="1"/>
    <col min="3" max="3" width="40.00390625" style="9" customWidth="1"/>
    <col min="4" max="5" width="13.125" style="3" customWidth="1"/>
    <col min="6" max="6" width="15.375" style="3" customWidth="1"/>
    <col min="7" max="16384" width="9.125" style="3" customWidth="1"/>
  </cols>
  <sheetData>
    <row r="1" spans="1:6" s="1" customFormat="1" ht="15">
      <c r="A1" s="11"/>
      <c r="B1" s="12"/>
      <c r="C1" s="50" t="s">
        <v>43</v>
      </c>
      <c r="D1" s="50"/>
      <c r="E1" s="50"/>
      <c r="F1" s="50"/>
    </row>
    <row r="2" spans="1:6" s="1" customFormat="1" ht="15">
      <c r="A2" s="11"/>
      <c r="B2" s="12"/>
      <c r="C2" s="50" t="s">
        <v>44</v>
      </c>
      <c r="D2" s="50"/>
      <c r="E2" s="50"/>
      <c r="F2" s="50"/>
    </row>
    <row r="3" spans="1:6" s="1" customFormat="1" ht="15">
      <c r="A3" s="11"/>
      <c r="B3" s="12"/>
      <c r="C3" s="13"/>
      <c r="D3" s="14"/>
      <c r="E3" s="14"/>
      <c r="F3" s="14"/>
    </row>
    <row r="4" spans="1:6" s="2" customFormat="1" ht="18">
      <c r="A4" s="49" t="s">
        <v>0</v>
      </c>
      <c r="B4" s="49"/>
      <c r="C4" s="49"/>
      <c r="D4" s="49"/>
      <c r="E4" s="49"/>
      <c r="F4" s="49"/>
    </row>
    <row r="5" spans="1:6" s="2" customFormat="1" ht="18">
      <c r="A5" s="49" t="s">
        <v>1</v>
      </c>
      <c r="B5" s="49"/>
      <c r="C5" s="49"/>
      <c r="D5" s="49"/>
      <c r="E5" s="49"/>
      <c r="F5" s="49"/>
    </row>
    <row r="6" spans="1:6" ht="12.75">
      <c r="A6" s="15"/>
      <c r="B6" s="16"/>
      <c r="C6" s="17"/>
      <c r="D6" s="18"/>
      <c r="E6" s="18"/>
      <c r="F6" s="18"/>
    </row>
    <row r="7" spans="1:6" ht="12.75">
      <c r="A7" s="57" t="s">
        <v>2</v>
      </c>
      <c r="B7" s="58" t="s">
        <v>3</v>
      </c>
      <c r="C7" s="60" t="s">
        <v>4</v>
      </c>
      <c r="D7" s="55" t="s">
        <v>42</v>
      </c>
      <c r="E7" s="56"/>
      <c r="F7" s="54" t="s">
        <v>5</v>
      </c>
    </row>
    <row r="8" spans="1:6" ht="12.75">
      <c r="A8" s="57"/>
      <c r="B8" s="59"/>
      <c r="C8" s="61"/>
      <c r="D8" s="19">
        <v>2110</v>
      </c>
      <c r="E8" s="19">
        <v>6410</v>
      </c>
      <c r="F8" s="54"/>
    </row>
    <row r="9" spans="1:6" s="4" customFormat="1" ht="12.75">
      <c r="A9" s="20"/>
      <c r="B9" s="21"/>
      <c r="C9" s="22"/>
      <c r="D9" s="23"/>
      <c r="E9" s="23"/>
      <c r="F9" s="24"/>
    </row>
    <row r="10" spans="1:6" s="5" customFormat="1" ht="12.75">
      <c r="A10" s="25" t="s">
        <v>6</v>
      </c>
      <c r="B10" s="26"/>
      <c r="C10" s="27" t="s">
        <v>7</v>
      </c>
      <c r="D10" s="28">
        <f>D11</f>
        <v>87587</v>
      </c>
      <c r="E10" s="28">
        <f>E11</f>
        <v>0</v>
      </c>
      <c r="F10" s="28">
        <f>SUM(D10:D10)</f>
        <v>87587</v>
      </c>
    </row>
    <row r="11" spans="1:6" s="6" customFormat="1" ht="12.75" customHeight="1">
      <c r="A11" s="29"/>
      <c r="B11" s="30" t="s">
        <v>8</v>
      </c>
      <c r="C11" s="31" t="s">
        <v>9</v>
      </c>
      <c r="D11" s="32">
        <v>87587</v>
      </c>
      <c r="E11" s="32"/>
      <c r="F11" s="32">
        <f>SUM(D11:D11)</f>
        <v>87587</v>
      </c>
    </row>
    <row r="12" spans="1:6" s="6" customFormat="1" ht="12.75">
      <c r="A12" s="33"/>
      <c r="B12" s="34"/>
      <c r="C12" s="35"/>
      <c r="D12" s="36"/>
      <c r="E12" s="36"/>
      <c r="F12" s="36"/>
    </row>
    <row r="13" spans="1:6" s="5" customFormat="1" ht="12.75">
      <c r="A13" s="25" t="s">
        <v>10</v>
      </c>
      <c r="B13" s="26"/>
      <c r="C13" s="27" t="s">
        <v>11</v>
      </c>
      <c r="D13" s="28">
        <f>SUM(D14:D17)</f>
        <v>536670</v>
      </c>
      <c r="E13" s="28">
        <f>SUM(E14:E17)</f>
        <v>0</v>
      </c>
      <c r="F13" s="28">
        <f>SUM(D13:D13)</f>
        <v>536670</v>
      </c>
    </row>
    <row r="14" spans="1:6" s="6" customFormat="1" ht="25.5">
      <c r="A14" s="29"/>
      <c r="B14" s="30" t="s">
        <v>12</v>
      </c>
      <c r="C14" s="31" t="s">
        <v>13</v>
      </c>
      <c r="D14" s="32">
        <v>52734</v>
      </c>
      <c r="E14" s="32"/>
      <c r="F14" s="32">
        <f>SUM(D14:D14)</f>
        <v>52734</v>
      </c>
    </row>
    <row r="15" spans="1:6" s="6" customFormat="1" ht="25.5">
      <c r="A15" s="33"/>
      <c r="B15" s="34" t="s">
        <v>14</v>
      </c>
      <c r="C15" s="35" t="s">
        <v>15</v>
      </c>
      <c r="D15" s="36">
        <v>119750</v>
      </c>
      <c r="E15" s="36"/>
      <c r="F15" s="36">
        <f>SUM(D15:D15)</f>
        <v>119750</v>
      </c>
    </row>
    <row r="16" spans="1:6" s="6" customFormat="1" ht="11.25" customHeight="1">
      <c r="A16" s="33"/>
      <c r="B16" s="34" t="s">
        <v>16</v>
      </c>
      <c r="C16" s="35" t="s">
        <v>17</v>
      </c>
      <c r="D16" s="36">
        <v>6776</v>
      </c>
      <c r="E16" s="36"/>
      <c r="F16" s="36">
        <f>SUM(D16:D16)</f>
        <v>6776</v>
      </c>
    </row>
    <row r="17" spans="1:6" s="6" customFormat="1" ht="12.75">
      <c r="A17" s="33"/>
      <c r="B17" s="34" t="s">
        <v>18</v>
      </c>
      <c r="C17" s="35" t="s">
        <v>19</v>
      </c>
      <c r="D17" s="36">
        <v>357410</v>
      </c>
      <c r="E17" s="36"/>
      <c r="F17" s="36">
        <f>SUM(D17:D17)</f>
        <v>357410</v>
      </c>
    </row>
    <row r="18" spans="1:6" s="6" customFormat="1" ht="12.75">
      <c r="A18" s="33"/>
      <c r="B18" s="34"/>
      <c r="C18" s="35"/>
      <c r="D18" s="36"/>
      <c r="E18" s="36"/>
      <c r="F18" s="36"/>
    </row>
    <row r="19" spans="1:6" s="5" customFormat="1" ht="12.75">
      <c r="A19" s="25" t="s">
        <v>20</v>
      </c>
      <c r="B19" s="26"/>
      <c r="C19" s="27" t="s">
        <v>21</v>
      </c>
      <c r="D19" s="28">
        <f>SUM(D20:D22)</f>
        <v>433317</v>
      </c>
      <c r="E19" s="28">
        <f>SUM(E20:E22)</f>
        <v>0</v>
      </c>
      <c r="F19" s="28">
        <f>SUM(D19:D19)</f>
        <v>433317</v>
      </c>
    </row>
    <row r="20" spans="1:6" s="6" customFormat="1" ht="12.75">
      <c r="A20" s="29"/>
      <c r="B20" s="30" t="s">
        <v>22</v>
      </c>
      <c r="C20" s="31" t="s">
        <v>23</v>
      </c>
      <c r="D20" s="32">
        <v>385717</v>
      </c>
      <c r="E20" s="32"/>
      <c r="F20" s="32">
        <f>SUM(D20:D20)</f>
        <v>385717</v>
      </c>
    </row>
    <row r="21" spans="1:6" s="10" customFormat="1" ht="13.5" customHeight="1">
      <c r="A21" s="37"/>
      <c r="B21" s="34" t="s">
        <v>22</v>
      </c>
      <c r="C21" s="38" t="s">
        <v>35</v>
      </c>
      <c r="D21" s="39">
        <v>3600</v>
      </c>
      <c r="E21" s="39"/>
      <c r="F21" s="39">
        <f>SUM(D21:D21)</f>
        <v>3600</v>
      </c>
    </row>
    <row r="22" spans="1:6" s="6" customFormat="1" ht="12.75">
      <c r="A22" s="33"/>
      <c r="B22" s="34" t="s">
        <v>24</v>
      </c>
      <c r="C22" s="35" t="s">
        <v>25</v>
      </c>
      <c r="D22" s="36">
        <v>44000</v>
      </c>
      <c r="E22" s="36"/>
      <c r="F22" s="36">
        <f>SUM(D22:D22)</f>
        <v>44000</v>
      </c>
    </row>
    <row r="23" spans="1:6" s="6" customFormat="1" ht="12.75">
      <c r="A23" s="33"/>
      <c r="B23" s="34"/>
      <c r="C23" s="35"/>
      <c r="D23" s="36"/>
      <c r="E23" s="36"/>
      <c r="F23" s="36"/>
    </row>
    <row r="24" spans="1:6" s="5" customFormat="1" ht="25.5">
      <c r="A24" s="26" t="s">
        <v>26</v>
      </c>
      <c r="B24" s="26"/>
      <c r="C24" s="27" t="s">
        <v>27</v>
      </c>
      <c r="D24" s="28">
        <f>SUM(D25:D26)</f>
        <v>5491330</v>
      </c>
      <c r="E24" s="28">
        <f>SUM(E25:E26)</f>
        <v>0</v>
      </c>
      <c r="F24" s="28">
        <f>SUM(D24:D24)</f>
        <v>5491330</v>
      </c>
    </row>
    <row r="25" spans="1:6" s="6" customFormat="1" ht="25.5">
      <c r="A25" s="33"/>
      <c r="B25" s="34" t="s">
        <v>28</v>
      </c>
      <c r="C25" s="35" t="s">
        <v>29</v>
      </c>
      <c r="D25" s="40">
        <v>5297000</v>
      </c>
      <c r="E25" s="40"/>
      <c r="F25" s="40">
        <f>SUM(D25:D25)</f>
        <v>5297000</v>
      </c>
    </row>
    <row r="26" spans="1:6" s="6" customFormat="1" ht="12.75">
      <c r="A26" s="33"/>
      <c r="B26" s="34" t="s">
        <v>36</v>
      </c>
      <c r="C26" s="35" t="s">
        <v>37</v>
      </c>
      <c r="D26" s="36">
        <v>194330</v>
      </c>
      <c r="E26" s="36"/>
      <c r="F26" s="36">
        <f>SUM(D26:D26)</f>
        <v>194330</v>
      </c>
    </row>
    <row r="27" spans="1:6" s="6" customFormat="1" ht="12.75">
      <c r="A27" s="33"/>
      <c r="B27" s="34"/>
      <c r="C27" s="35"/>
      <c r="D27" s="36"/>
      <c r="E27" s="36"/>
      <c r="F27" s="36"/>
    </row>
    <row r="28" spans="1:6" s="5" customFormat="1" ht="12.75">
      <c r="A28" s="25" t="s">
        <v>30</v>
      </c>
      <c r="B28" s="26"/>
      <c r="C28" s="27" t="s">
        <v>31</v>
      </c>
      <c r="D28" s="28">
        <f>D29</f>
        <v>1346285</v>
      </c>
      <c r="E28" s="28">
        <f>E29</f>
        <v>0</v>
      </c>
      <c r="F28" s="28">
        <f>SUM(D28:D28)</f>
        <v>1346285</v>
      </c>
    </row>
    <row r="29" spans="1:6" s="6" customFormat="1" ht="38.25" customHeight="1">
      <c r="A29" s="33"/>
      <c r="B29" s="34" t="s">
        <v>32</v>
      </c>
      <c r="C29" s="41" t="s">
        <v>33</v>
      </c>
      <c r="D29" s="40">
        <v>1346285</v>
      </c>
      <c r="E29" s="40"/>
      <c r="F29" s="40">
        <f>SUM(D29:D29)</f>
        <v>1346285</v>
      </c>
    </row>
    <row r="30" spans="1:6" s="6" customFormat="1" ht="12.75">
      <c r="A30" s="33"/>
      <c r="B30" s="34"/>
      <c r="C30" s="38"/>
      <c r="D30" s="40"/>
      <c r="E30" s="40"/>
      <c r="F30" s="36"/>
    </row>
    <row r="31" spans="1:6" s="6" customFormat="1" ht="25.5">
      <c r="A31" s="26" t="s">
        <v>39</v>
      </c>
      <c r="B31" s="42"/>
      <c r="C31" s="27" t="s">
        <v>38</v>
      </c>
      <c r="D31" s="28">
        <f>D32</f>
        <v>126000</v>
      </c>
      <c r="E31" s="28">
        <f>E32</f>
        <v>0</v>
      </c>
      <c r="F31" s="28">
        <f>F32</f>
        <v>126000</v>
      </c>
    </row>
    <row r="32" spans="1:6" s="6" customFormat="1" ht="25.5">
      <c r="A32" s="43"/>
      <c r="B32" s="42" t="s">
        <v>40</v>
      </c>
      <c r="C32" s="44" t="s">
        <v>41</v>
      </c>
      <c r="D32" s="45">
        <v>126000</v>
      </c>
      <c r="E32" s="45"/>
      <c r="F32" s="45">
        <f>SUM(D32:D32)</f>
        <v>126000</v>
      </c>
    </row>
    <row r="33" spans="1:6" s="6" customFormat="1" ht="12.75">
      <c r="A33" s="29"/>
      <c r="B33" s="30"/>
      <c r="C33" s="51" t="s">
        <v>34</v>
      </c>
      <c r="D33" s="32"/>
      <c r="E33" s="32"/>
      <c r="F33" s="32"/>
    </row>
    <row r="34" spans="1:6" s="5" customFormat="1" ht="12.75">
      <c r="A34" s="46"/>
      <c r="B34" s="47"/>
      <c r="C34" s="52"/>
      <c r="D34" s="48">
        <f>SUM(D10,D13,D19,D24,D28,D31)</f>
        <v>8021189</v>
      </c>
      <c r="E34" s="48">
        <f>SUM(E10,E13,E19,E24,E28,E31)</f>
        <v>0</v>
      </c>
      <c r="F34" s="48">
        <f>SUM(F10,F13,F19,F24,F28,F31)</f>
        <v>8021189</v>
      </c>
    </row>
    <row r="35" spans="1:6" s="6" customFormat="1" ht="12.75">
      <c r="A35" s="43"/>
      <c r="B35" s="42"/>
      <c r="C35" s="53"/>
      <c r="D35" s="45"/>
      <c r="E35" s="45"/>
      <c r="F35" s="45"/>
    </row>
  </sheetData>
  <mergeCells count="10">
    <mergeCell ref="C33:C35"/>
    <mergeCell ref="F7:F8"/>
    <mergeCell ref="D7:E7"/>
    <mergeCell ref="A7:A8"/>
    <mergeCell ref="B7:B8"/>
    <mergeCell ref="C7:C8"/>
    <mergeCell ref="A4:F4"/>
    <mergeCell ref="A5:F5"/>
    <mergeCell ref="C1:F1"/>
    <mergeCell ref="C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Kominek</dc:creator>
  <cp:keywords/>
  <dc:description/>
  <cp:lastModifiedBy>Janusz</cp:lastModifiedBy>
  <cp:lastPrinted>2006-01-02T12:47:55Z</cp:lastPrinted>
  <dcterms:created xsi:type="dcterms:W3CDTF">2002-11-04T08:04:53Z</dcterms:created>
  <dcterms:modified xsi:type="dcterms:W3CDTF">2006-01-02T12:47:56Z</dcterms:modified>
  <cp:category/>
  <cp:version/>
  <cp:contentType/>
  <cp:contentStatus/>
</cp:coreProperties>
</file>