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lan gosp.pom.2004" sheetId="1" r:id="rId1"/>
    <sheet name="plan śr.specj.2004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<sst xmlns="http://schemas.openxmlformats.org/spreadsheetml/2006/main" count="69" uniqueCount="53">
  <si>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>Nazwa środka specjalnego</t>
  </si>
  <si>
    <t>Nazwa jednostki</t>
  </si>
  <si>
    <t xml:space="preserve">Klasyfikacja budżetowa </t>
  </si>
  <si>
    <r>
      <t>PRZYCHODY</t>
    </r>
    <r>
      <rPr>
        <sz val="8"/>
        <rFont val="Arial CE"/>
        <family val="2"/>
      </rPr>
      <t xml:space="preserve"> w tym :</t>
    </r>
  </si>
  <si>
    <r>
      <t xml:space="preserve">WYDATKI </t>
    </r>
    <r>
      <rPr>
        <sz val="8"/>
        <rFont val="Arial CE"/>
        <family val="2"/>
      </rPr>
      <t xml:space="preserve"> w tym :</t>
    </r>
  </si>
  <si>
    <t>Dział</t>
  </si>
  <si>
    <t>Rozdział</t>
  </si>
  <si>
    <t>PRZYCHODY</t>
  </si>
  <si>
    <t>Stan środków pieniężnych na początek roku</t>
  </si>
  <si>
    <t>WYDATKI</t>
  </si>
  <si>
    <t>Stan środków pieniężnych na koniec roku</t>
  </si>
  <si>
    <t>Drogi zamiejskie i powiatowe</t>
  </si>
  <si>
    <t>Powiatowy Zarząd Dróg Publicznych w Cieszynie</t>
  </si>
  <si>
    <t>60014</t>
  </si>
  <si>
    <t>Poprawa warunków w szkole</t>
  </si>
  <si>
    <t>ZSO im.M.Kopernika w Cieszynie</t>
  </si>
  <si>
    <t>80120</t>
  </si>
  <si>
    <t>ZSO    w Skoczowie</t>
  </si>
  <si>
    <t>ZSME  w Cieszynie</t>
  </si>
  <si>
    <t>Stołówka</t>
  </si>
  <si>
    <t>ZSGH w Wiśle</t>
  </si>
  <si>
    <t>ZSP nr 1 w Cieszynie</t>
  </si>
  <si>
    <t>ZSR CKU  w Międzyżświeciu</t>
  </si>
  <si>
    <t>SOSW w Cieszynie</t>
  </si>
  <si>
    <t>Żywienie w schronisku</t>
  </si>
  <si>
    <t>SSM  w Istebnej</t>
  </si>
  <si>
    <t xml:space="preserve">Poprawa warunków </t>
  </si>
  <si>
    <t>Dom Dziecka w Cieszynie</t>
  </si>
  <si>
    <t>Dom Dziecka w Kończycach</t>
  </si>
  <si>
    <t>Dom Pomocy Społecznej w Pogórzu</t>
  </si>
  <si>
    <t>Dom Pomocy Społecznej w Skoczowie</t>
  </si>
  <si>
    <t>RAZEM</t>
  </si>
  <si>
    <t>Nazwa gospodarstwa pomocniczego</t>
  </si>
  <si>
    <t>Klasyfikacja budżetowa</t>
  </si>
  <si>
    <r>
      <t>PRZYCHODY</t>
    </r>
    <r>
      <rPr>
        <sz val="8"/>
        <rFont val="Arial CE"/>
        <family val="2"/>
      </rPr>
      <t xml:space="preserve"> </t>
    </r>
  </si>
  <si>
    <t>Wydatki stanowiące koszty</t>
  </si>
  <si>
    <t xml:space="preserve">Przychody razem </t>
  </si>
  <si>
    <t xml:space="preserve"> w tym :stan środków na początek roku</t>
  </si>
  <si>
    <t xml:space="preserve">Wydatki  razem </t>
  </si>
  <si>
    <t>w tym : stan środków na koniec roku</t>
  </si>
  <si>
    <t>Zepół Szkół Zawodowych w Skoczowie</t>
  </si>
  <si>
    <t>Zespół Szkół Ponadgimnazjalnych w Ustroniu</t>
  </si>
  <si>
    <t>Razem :</t>
  </si>
  <si>
    <t>Plan  przychodów i wydatków środków specjalnych jednostek budżetowych na rok 2004</t>
  </si>
  <si>
    <t>ZSEG w Cieszynie</t>
  </si>
  <si>
    <t>PLAN PRZYCHODÓW I WYDATKÓW GOSPODARSTW POMOCNICZYCH NA 2004 ROK</t>
  </si>
  <si>
    <t>Dom Pomocy Społecznej w Cieszynie</t>
  </si>
  <si>
    <t>Dom Pomocy Społecznej w Drogomyślu</t>
  </si>
  <si>
    <t>Dom Pomocy Społecznej w Kończycach Małych</t>
  </si>
  <si>
    <t>Centrum Kształcenia Praktycznego w Bażanowicach</t>
  </si>
  <si>
    <t>Załącznik nr 9 do Uchwały Budżetowej Rady Powiatu Cieszyńskiego</t>
  </si>
  <si>
    <t>Nr XVI/ 148 /04 z 23 lutego 2004 r.</t>
  </si>
  <si>
    <t xml:space="preserve">Załącznik nr 10 Do Uchwały Budżetowej Rady Powiatu Cieszyńskiego Nr XVI/ 148 /04 z 23 lutego 2004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</si>
</sst>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zoomScale="125" zoomScaleNormal="125" workbookViewId="0" topLeftCell="C1">
      <selection activeCell="D5" sqref="D5:G5"/>
    </sheetView>
  </sheetViews>
  <sheetFormatPr defaultColWidth="9.00390625" defaultRowHeight="12.75"/>
  <cols>
    <col min="1" max="1" width="26.375" style="0" customWidth="1"/>
    <col min="2" max="2" width="12.375" style="0" customWidth="1"/>
    <col min="3" max="3" width="11.00390625" style="0" customWidth="1"/>
    <col min="4" max="4" width="14.125" style="0" customWidth="1"/>
    <col min="5" max="5" width="12.375" style="0" customWidth="1"/>
    <col min="6" max="6" width="16.00390625" style="0" customWidth="1"/>
    <col min="7" max="7" width="15.375" style="0" customWidth="1"/>
  </cols>
  <sheetData>
    <row r="3" spans="3:7" ht="12.75">
      <c r="C3" s="87" t="s">
        <v>50</v>
      </c>
      <c r="D3" s="87"/>
      <c r="E3" s="87"/>
      <c r="F3" s="87"/>
      <c r="G3" s="87"/>
    </row>
    <row r="4" spans="3:7" ht="12.75">
      <c r="C4" s="87" t="s">
        <v>51</v>
      </c>
      <c r="D4" s="87"/>
      <c r="E4" s="87"/>
      <c r="F4" s="87"/>
      <c r="G4" s="87"/>
    </row>
    <row r="5" spans="4:7" ht="12.75">
      <c r="D5" s="86"/>
      <c r="E5" s="86"/>
      <c r="F5" s="86"/>
      <c r="G5" s="86"/>
    </row>
    <row r="6" spans="1:7" ht="12.75">
      <c r="A6" s="88" t="s">
        <v>45</v>
      </c>
      <c r="B6" s="88"/>
      <c r="C6" s="88"/>
      <c r="D6" s="88"/>
      <c r="E6" s="88"/>
      <c r="F6" s="88"/>
      <c r="G6" s="88"/>
    </row>
    <row r="8" spans="4:7" ht="13.5" thickBot="1">
      <c r="D8" s="37"/>
      <c r="E8" s="37"/>
      <c r="F8" s="37"/>
      <c r="G8" s="37"/>
    </row>
    <row r="9" spans="1:7" ht="12.75">
      <c r="A9" s="89" t="s">
        <v>32</v>
      </c>
      <c r="B9" s="91" t="s">
        <v>33</v>
      </c>
      <c r="C9" s="92"/>
      <c r="D9" s="93" t="s">
        <v>34</v>
      </c>
      <c r="E9" s="94"/>
      <c r="F9" s="93" t="s">
        <v>35</v>
      </c>
      <c r="G9" s="94"/>
    </row>
    <row r="10" spans="1:7" ht="40.5" customHeight="1">
      <c r="A10" s="90"/>
      <c r="B10" s="53" t="s">
        <v>5</v>
      </c>
      <c r="C10" s="54" t="s">
        <v>6</v>
      </c>
      <c r="D10" s="55" t="s">
        <v>36</v>
      </c>
      <c r="E10" s="56" t="s">
        <v>37</v>
      </c>
      <c r="F10" s="57" t="s">
        <v>38</v>
      </c>
      <c r="G10" s="56" t="s">
        <v>39</v>
      </c>
    </row>
    <row r="11" spans="1:7" ht="36" customHeight="1">
      <c r="A11" s="58" t="s">
        <v>40</v>
      </c>
      <c r="B11" s="59">
        <v>801</v>
      </c>
      <c r="C11" s="60">
        <v>80197</v>
      </c>
      <c r="D11" s="61">
        <v>39800</v>
      </c>
      <c r="E11" s="62">
        <v>4800</v>
      </c>
      <c r="F11" s="61">
        <v>39800</v>
      </c>
      <c r="G11" s="62">
        <v>4800</v>
      </c>
    </row>
    <row r="12" spans="1:7" ht="36" customHeight="1">
      <c r="A12" s="58" t="s">
        <v>41</v>
      </c>
      <c r="B12" s="59">
        <v>801</v>
      </c>
      <c r="C12" s="60">
        <v>80197</v>
      </c>
      <c r="D12" s="63">
        <v>507904</v>
      </c>
      <c r="E12" s="18">
        <v>147904</v>
      </c>
      <c r="F12" s="63">
        <v>507904</v>
      </c>
      <c r="G12" s="18">
        <v>147904</v>
      </c>
    </row>
    <row r="13" spans="1:7" ht="36" customHeight="1" thickBot="1">
      <c r="A13" s="64" t="s">
        <v>49</v>
      </c>
      <c r="B13" s="65">
        <v>801</v>
      </c>
      <c r="C13" s="66">
        <v>80197</v>
      </c>
      <c r="D13" s="67">
        <v>162574</v>
      </c>
      <c r="E13" s="68">
        <v>17574</v>
      </c>
      <c r="F13" s="67">
        <v>162574</v>
      </c>
      <c r="G13" s="68">
        <v>17574</v>
      </c>
    </row>
    <row r="14" spans="1:7" ht="13.5" thickBot="1">
      <c r="A14" s="69" t="s">
        <v>42</v>
      </c>
      <c r="B14" s="70"/>
      <c r="C14" s="71"/>
      <c r="D14" s="72">
        <f>SUM(D11:D13)</f>
        <v>710278</v>
      </c>
      <c r="E14" s="52">
        <f>SUM(E11:E13)</f>
        <v>170278</v>
      </c>
      <c r="F14" s="72">
        <f>SUM(F11:F13)</f>
        <v>710278</v>
      </c>
      <c r="G14" s="51">
        <f>SUM(G11:G13)</f>
        <v>170278</v>
      </c>
    </row>
    <row r="15" spans="4:7" ht="12.75">
      <c r="D15" s="73"/>
      <c r="E15" s="73"/>
      <c r="F15" s="73"/>
      <c r="G15" s="73"/>
    </row>
    <row r="16" spans="4:6" ht="12.75">
      <c r="D16" s="73"/>
      <c r="F16" s="73"/>
    </row>
  </sheetData>
  <mergeCells count="8">
    <mergeCell ref="A9:A10"/>
    <mergeCell ref="B9:C9"/>
    <mergeCell ref="D9:E9"/>
    <mergeCell ref="F9:G9"/>
    <mergeCell ref="D5:G5"/>
    <mergeCell ref="C3:G3"/>
    <mergeCell ref="C4:G4"/>
    <mergeCell ref="A6:G6"/>
  </mergeCells>
  <printOptions/>
  <pageMargins left="0.75" right="0.2" top="1" bottom="1" header="0.5" footer="0.5"/>
  <pageSetup horizontalDpi="300" verticalDpi="3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8">
      <selection activeCell="A1" sqref="A1:H1"/>
    </sheetView>
  </sheetViews>
  <sheetFormatPr defaultColWidth="9.00390625" defaultRowHeight="12.75"/>
  <cols>
    <col min="1" max="1" width="24.375" style="0" customWidth="1"/>
    <col min="2" max="2" width="16.25390625" style="0" customWidth="1"/>
    <col min="3" max="3" width="12.75390625" style="0" customWidth="1"/>
    <col min="4" max="4" width="11.875" style="0" customWidth="1"/>
    <col min="5" max="5" width="12.375" style="0" customWidth="1"/>
    <col min="6" max="6" width="13.875" style="0" customWidth="1"/>
    <col min="7" max="7" width="12.375" style="0" customWidth="1"/>
    <col min="8" max="8" width="17.75390625" style="0" customWidth="1"/>
  </cols>
  <sheetData>
    <row r="1" spans="1:8" ht="12.75">
      <c r="A1" s="76" t="s">
        <v>52</v>
      </c>
      <c r="B1" s="76"/>
      <c r="C1" s="76"/>
      <c r="D1" s="76"/>
      <c r="E1" s="76"/>
      <c r="F1" s="76"/>
      <c r="G1" s="76"/>
      <c r="H1" s="76"/>
    </row>
    <row r="2" spans="1:8" ht="17.25" customHeight="1">
      <c r="A2" s="77" t="s">
        <v>43</v>
      </c>
      <c r="B2" s="77"/>
      <c r="C2" s="77"/>
      <c r="D2" s="77"/>
      <c r="E2" s="77"/>
      <c r="F2" s="77"/>
      <c r="G2" s="77"/>
      <c r="H2" s="77"/>
    </row>
    <row r="3" spans="2:9" ht="15.75">
      <c r="B3" s="1"/>
      <c r="C3" s="1"/>
      <c r="D3" s="1"/>
      <c r="E3" s="2"/>
      <c r="F3" s="2"/>
      <c r="G3" s="1"/>
      <c r="H3" s="1"/>
      <c r="I3" s="1"/>
    </row>
    <row r="4" spans="1:9" ht="12.75">
      <c r="A4" s="78" t="s">
        <v>0</v>
      </c>
      <c r="B4" s="78" t="s">
        <v>1</v>
      </c>
      <c r="C4" s="80" t="s">
        <v>2</v>
      </c>
      <c r="D4" s="81"/>
      <c r="E4" s="82" t="s">
        <v>3</v>
      </c>
      <c r="F4" s="83"/>
      <c r="G4" s="84" t="s">
        <v>4</v>
      </c>
      <c r="H4" s="85"/>
      <c r="I4" s="4"/>
    </row>
    <row r="5" spans="1:9" ht="44.25" customHeight="1">
      <c r="A5" s="79"/>
      <c r="B5" s="79"/>
      <c r="C5" s="5" t="s">
        <v>5</v>
      </c>
      <c r="D5" s="5" t="s">
        <v>6</v>
      </c>
      <c r="E5" s="6" t="s">
        <v>7</v>
      </c>
      <c r="F5" s="7" t="s">
        <v>8</v>
      </c>
      <c r="G5" s="6" t="s">
        <v>9</v>
      </c>
      <c r="H5" s="8" t="s">
        <v>10</v>
      </c>
      <c r="I5" s="9"/>
    </row>
    <row r="6" spans="1:9" ht="10.5" customHeight="1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2">
        <v>6</v>
      </c>
      <c r="G6" s="11">
        <v>7</v>
      </c>
      <c r="H6" s="10">
        <v>8</v>
      </c>
      <c r="I6" s="13"/>
    </row>
    <row r="7" spans="1:9" ht="39.75" customHeight="1">
      <c r="A7" s="14" t="s">
        <v>11</v>
      </c>
      <c r="B7" s="15" t="s">
        <v>12</v>
      </c>
      <c r="C7" s="21">
        <v>600</v>
      </c>
      <c r="D7" s="16" t="s">
        <v>13</v>
      </c>
      <c r="E7" s="17">
        <v>334700</v>
      </c>
      <c r="F7" s="18">
        <v>91972</v>
      </c>
      <c r="G7" s="17">
        <v>416643</v>
      </c>
      <c r="H7" s="19">
        <v>10029</v>
      </c>
      <c r="I7" s="20"/>
    </row>
    <row r="8" spans="1:9" ht="39.75" customHeight="1">
      <c r="A8" s="14" t="s">
        <v>14</v>
      </c>
      <c r="B8" s="22" t="s">
        <v>15</v>
      </c>
      <c r="C8" s="23">
        <v>801</v>
      </c>
      <c r="D8" s="24" t="s">
        <v>16</v>
      </c>
      <c r="E8" s="25">
        <v>70700</v>
      </c>
      <c r="F8" s="26">
        <v>10500</v>
      </c>
      <c r="G8" s="25">
        <v>81200</v>
      </c>
      <c r="H8" s="27">
        <v>0</v>
      </c>
      <c r="I8" s="28"/>
    </row>
    <row r="9" spans="1:9" ht="39.75" customHeight="1">
      <c r="A9" s="14" t="s">
        <v>14</v>
      </c>
      <c r="B9" s="29" t="s">
        <v>17</v>
      </c>
      <c r="C9" s="30">
        <v>801</v>
      </c>
      <c r="D9" s="31">
        <v>80120</v>
      </c>
      <c r="E9" s="17">
        <v>1000</v>
      </c>
      <c r="F9" s="18">
        <v>0</v>
      </c>
      <c r="G9" s="17">
        <v>1000</v>
      </c>
      <c r="H9" s="19">
        <v>0</v>
      </c>
      <c r="I9" s="20"/>
    </row>
    <row r="10" spans="1:9" ht="39.75" customHeight="1">
      <c r="A10" s="14" t="s">
        <v>14</v>
      </c>
      <c r="B10" s="15" t="s">
        <v>18</v>
      </c>
      <c r="C10" s="21">
        <v>801</v>
      </c>
      <c r="D10" s="31">
        <v>80130</v>
      </c>
      <c r="E10" s="32">
        <v>10100</v>
      </c>
      <c r="F10" s="33">
        <v>4771</v>
      </c>
      <c r="G10" s="32">
        <v>14500</v>
      </c>
      <c r="H10" s="34">
        <v>371</v>
      </c>
      <c r="I10" s="35"/>
    </row>
    <row r="11" spans="1:9" ht="39.75" customHeight="1">
      <c r="A11" s="14" t="s">
        <v>19</v>
      </c>
      <c r="B11" s="15" t="s">
        <v>44</v>
      </c>
      <c r="C11" s="21">
        <v>801</v>
      </c>
      <c r="D11" s="31">
        <v>80130</v>
      </c>
      <c r="E11" s="32">
        <v>268368</v>
      </c>
      <c r="F11" s="33">
        <v>0</v>
      </c>
      <c r="G11" s="32">
        <v>268368</v>
      </c>
      <c r="H11" s="34">
        <v>0</v>
      </c>
      <c r="I11" s="35"/>
    </row>
    <row r="12" spans="1:9" ht="39.75" customHeight="1">
      <c r="A12" s="36" t="s">
        <v>19</v>
      </c>
      <c r="B12" s="29" t="s">
        <v>20</v>
      </c>
      <c r="C12" s="30">
        <v>801</v>
      </c>
      <c r="D12" s="30">
        <v>80130</v>
      </c>
      <c r="E12" s="32">
        <v>386000</v>
      </c>
      <c r="F12" s="33">
        <v>0</v>
      </c>
      <c r="G12" s="32">
        <v>386000</v>
      </c>
      <c r="H12" s="34">
        <v>0</v>
      </c>
      <c r="I12" s="35"/>
    </row>
    <row r="13" spans="1:9" ht="39.75" customHeight="1">
      <c r="A13" s="36" t="s">
        <v>19</v>
      </c>
      <c r="B13" s="15" t="s">
        <v>21</v>
      </c>
      <c r="C13" s="21">
        <v>801</v>
      </c>
      <c r="D13" s="30">
        <v>80130</v>
      </c>
      <c r="E13" s="32">
        <v>98550</v>
      </c>
      <c r="F13" s="33">
        <v>1778</v>
      </c>
      <c r="G13" s="32">
        <v>96900</v>
      </c>
      <c r="H13" s="34">
        <v>3428</v>
      </c>
      <c r="I13" s="35"/>
    </row>
    <row r="14" spans="1:9" ht="39.75" customHeight="1">
      <c r="A14" s="14" t="s">
        <v>14</v>
      </c>
      <c r="B14" s="29" t="s">
        <v>17</v>
      </c>
      <c r="C14" s="30">
        <v>801</v>
      </c>
      <c r="D14" s="31">
        <v>80130</v>
      </c>
      <c r="E14" s="17">
        <v>3000</v>
      </c>
      <c r="F14" s="18">
        <v>0</v>
      </c>
      <c r="G14" s="17">
        <v>3000</v>
      </c>
      <c r="H14" s="19">
        <v>0</v>
      </c>
      <c r="I14" s="20"/>
    </row>
    <row r="15" spans="1:10" ht="39.75" customHeight="1">
      <c r="A15" s="36" t="s">
        <v>19</v>
      </c>
      <c r="B15" s="15" t="s">
        <v>22</v>
      </c>
      <c r="C15" s="21">
        <v>801</v>
      </c>
      <c r="D15" s="31">
        <v>80140</v>
      </c>
      <c r="E15" s="17">
        <v>110000</v>
      </c>
      <c r="F15" s="18">
        <v>3000</v>
      </c>
      <c r="G15" s="17">
        <v>112000</v>
      </c>
      <c r="H15" s="19">
        <v>1000</v>
      </c>
      <c r="I15" s="20"/>
      <c r="J15" s="37"/>
    </row>
    <row r="16" spans="1:10" ht="39.75" customHeight="1">
      <c r="A16" s="14" t="s">
        <v>14</v>
      </c>
      <c r="B16" s="15" t="s">
        <v>23</v>
      </c>
      <c r="C16" s="21">
        <v>854</v>
      </c>
      <c r="D16" s="31">
        <v>85403</v>
      </c>
      <c r="E16" s="17">
        <v>26160</v>
      </c>
      <c r="F16" s="18">
        <v>0</v>
      </c>
      <c r="G16" s="17">
        <v>26160</v>
      </c>
      <c r="H16" s="19">
        <v>0</v>
      </c>
      <c r="I16" s="20"/>
      <c r="J16" s="37"/>
    </row>
    <row r="17" spans="1:10" ht="39.75" customHeight="1">
      <c r="A17" s="14" t="s">
        <v>24</v>
      </c>
      <c r="B17" s="15" t="s">
        <v>25</v>
      </c>
      <c r="C17" s="21">
        <v>854</v>
      </c>
      <c r="D17" s="31">
        <v>85417</v>
      </c>
      <c r="E17" s="19">
        <v>40000</v>
      </c>
      <c r="F17" s="18">
        <v>1209</v>
      </c>
      <c r="G17" s="38">
        <v>40000</v>
      </c>
      <c r="H17" s="19">
        <v>1209</v>
      </c>
      <c r="I17" s="20"/>
      <c r="J17" s="37"/>
    </row>
    <row r="18" spans="1:10" ht="39.75" customHeight="1">
      <c r="A18" s="14" t="s">
        <v>26</v>
      </c>
      <c r="B18" s="15" t="s">
        <v>27</v>
      </c>
      <c r="C18" s="21">
        <v>852</v>
      </c>
      <c r="D18" s="39">
        <v>85201</v>
      </c>
      <c r="E18" s="19">
        <v>19600</v>
      </c>
      <c r="F18" s="18">
        <v>0</v>
      </c>
      <c r="G18" s="38">
        <v>19600</v>
      </c>
      <c r="H18" s="19">
        <v>0</v>
      </c>
      <c r="I18" s="20"/>
      <c r="J18" s="37"/>
    </row>
    <row r="19" spans="1:9" ht="39.75" customHeight="1">
      <c r="A19" s="14" t="s">
        <v>26</v>
      </c>
      <c r="B19" s="15" t="s">
        <v>28</v>
      </c>
      <c r="C19" s="21">
        <v>852</v>
      </c>
      <c r="D19" s="39">
        <v>85201</v>
      </c>
      <c r="E19" s="19">
        <v>1400</v>
      </c>
      <c r="F19" s="18">
        <v>6187</v>
      </c>
      <c r="G19" s="38">
        <v>7587</v>
      </c>
      <c r="H19" s="19">
        <v>0</v>
      </c>
      <c r="I19" s="20"/>
    </row>
    <row r="20" spans="1:9" ht="39.75" customHeight="1">
      <c r="A20" s="14" t="s">
        <v>26</v>
      </c>
      <c r="B20" s="40" t="s">
        <v>46</v>
      </c>
      <c r="C20" s="21">
        <v>852</v>
      </c>
      <c r="D20" s="3">
        <v>85202</v>
      </c>
      <c r="E20" s="41">
        <v>2075</v>
      </c>
      <c r="F20" s="18">
        <v>0</v>
      </c>
      <c r="G20" s="42">
        <v>2075</v>
      </c>
      <c r="H20" s="19">
        <v>0</v>
      </c>
      <c r="I20" s="20"/>
    </row>
    <row r="21" spans="1:9" ht="39.75" customHeight="1">
      <c r="A21" s="14" t="s">
        <v>26</v>
      </c>
      <c r="B21" s="40" t="s">
        <v>47</v>
      </c>
      <c r="C21" s="21">
        <v>852</v>
      </c>
      <c r="D21" s="3">
        <v>85202</v>
      </c>
      <c r="E21" s="41">
        <v>800</v>
      </c>
      <c r="F21" s="18">
        <v>0</v>
      </c>
      <c r="G21" s="42">
        <v>800</v>
      </c>
      <c r="H21" s="19">
        <v>0</v>
      </c>
      <c r="I21" s="20"/>
    </row>
    <row r="22" spans="1:9" ht="39.75" customHeight="1">
      <c r="A22" s="14" t="s">
        <v>26</v>
      </c>
      <c r="B22" s="40" t="s">
        <v>48</v>
      </c>
      <c r="C22" s="21">
        <v>852</v>
      </c>
      <c r="D22" s="3">
        <v>85202</v>
      </c>
      <c r="E22" s="41">
        <v>100</v>
      </c>
      <c r="F22" s="74">
        <v>53</v>
      </c>
      <c r="G22" s="75">
        <v>153</v>
      </c>
      <c r="H22" s="19">
        <v>0</v>
      </c>
      <c r="I22" s="20"/>
    </row>
    <row r="23" spans="1:9" ht="39.75" customHeight="1">
      <c r="A23" s="14" t="s">
        <v>26</v>
      </c>
      <c r="B23" s="40" t="s">
        <v>29</v>
      </c>
      <c r="C23" s="21">
        <v>852</v>
      </c>
      <c r="D23" s="3">
        <v>85202</v>
      </c>
      <c r="E23" s="41">
        <v>3200</v>
      </c>
      <c r="F23" s="74">
        <v>4064</v>
      </c>
      <c r="G23" s="75">
        <v>7264</v>
      </c>
      <c r="H23" s="19">
        <v>0</v>
      </c>
      <c r="I23" s="20"/>
    </row>
    <row r="24" spans="1:9" ht="39.75" customHeight="1" thickBot="1">
      <c r="A24" s="43" t="s">
        <v>26</v>
      </c>
      <c r="B24" s="44" t="s">
        <v>30</v>
      </c>
      <c r="C24" s="21">
        <v>852</v>
      </c>
      <c r="D24" s="3">
        <v>85202</v>
      </c>
      <c r="E24" s="45">
        <v>4000</v>
      </c>
      <c r="F24" s="46">
        <v>0</v>
      </c>
      <c r="G24" s="47">
        <v>4000</v>
      </c>
      <c r="H24" s="19">
        <v>0</v>
      </c>
      <c r="I24" s="20"/>
    </row>
    <row r="25" spans="1:9" ht="13.5" thickBot="1">
      <c r="A25" s="48" t="s">
        <v>31</v>
      </c>
      <c r="B25" s="49"/>
      <c r="C25" s="49"/>
      <c r="D25" s="49"/>
      <c r="E25" s="50">
        <f>SUM(E7:E24)</f>
        <v>1379753</v>
      </c>
      <c r="F25" s="51">
        <f>SUM(F7:F24)</f>
        <v>123534</v>
      </c>
      <c r="G25" s="52">
        <f>SUM(G7:G24)</f>
        <v>1487250</v>
      </c>
      <c r="H25" s="52">
        <f>SUM(H7:H24)</f>
        <v>16037</v>
      </c>
      <c r="I25" s="20"/>
    </row>
    <row r="27" spans="5:7" ht="12.75">
      <c r="E27" s="73"/>
      <c r="F27" s="73"/>
      <c r="G27" s="73"/>
    </row>
  </sheetData>
  <mergeCells count="7">
    <mergeCell ref="A1:H1"/>
    <mergeCell ref="A2:H2"/>
    <mergeCell ref="A4:A5"/>
    <mergeCell ref="B4:B5"/>
    <mergeCell ref="C4:D4"/>
    <mergeCell ref="E4:F4"/>
    <mergeCell ref="G4:H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 Dziedzic</cp:lastModifiedBy>
  <cp:lastPrinted>2004-02-24T10:47:32Z</cp:lastPrinted>
  <dcterms:created xsi:type="dcterms:W3CDTF">1997-02-26T13:46:56Z</dcterms:created>
  <dcterms:modified xsi:type="dcterms:W3CDTF">2004-02-25T10:22:00Z</dcterms:modified>
  <cp:category/>
  <cp:version/>
  <cp:contentType/>
  <cp:contentStatus/>
</cp:coreProperties>
</file>