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3.247\wspolny zp\2022 ROK\STAROSTWO\USTAWA PZP\20-mrożonki DPS\"/>
    </mc:Choice>
  </mc:AlternateContent>
  <xr:revisionPtr revIDLastSave="0" documentId="13_ncr:1_{C9EC97B9-677E-4C4B-906F-549F44BD30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ożonk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J34" i="1" l="1"/>
</calcChain>
</file>

<file path=xl/sharedStrings.xml><?xml version="1.0" encoding="utf-8"?>
<sst xmlns="http://schemas.openxmlformats.org/spreadsheetml/2006/main" count="106" uniqueCount="75">
  <si>
    <t>PDPS Pogodna Jesień</t>
  </si>
  <si>
    <t>PDPS w Pogórzu</t>
  </si>
  <si>
    <t>PDPS Feniks w Skoczowie</t>
  </si>
  <si>
    <t>Lp.</t>
  </si>
  <si>
    <t>Rodzaj produktów w grupie</t>
  </si>
  <si>
    <t>Ilość roczna (kg)</t>
  </si>
  <si>
    <t>RAZEM</t>
  </si>
  <si>
    <t>j.m.</t>
  </si>
  <si>
    <t>częstotliwość dostaw</t>
  </si>
  <si>
    <t>1.</t>
  </si>
  <si>
    <t>brokuły</t>
  </si>
  <si>
    <t>kg</t>
  </si>
  <si>
    <t>2.</t>
  </si>
  <si>
    <t>bukiet jarzyn  (5 składników)/ mieszanka królewska</t>
  </si>
  <si>
    <t>3.</t>
  </si>
  <si>
    <t>dynia</t>
  </si>
  <si>
    <t>4.</t>
  </si>
  <si>
    <t>fasolka szparagowa</t>
  </si>
  <si>
    <t>5.</t>
  </si>
  <si>
    <t>filet mrożony - Panga (glazura 20%)</t>
  </si>
  <si>
    <t>6.</t>
  </si>
  <si>
    <t>filet mrożony - Tilapia (20%)</t>
  </si>
  <si>
    <t>7.</t>
  </si>
  <si>
    <t xml:space="preserve">filet mrożony miruna (do 10% lodu) </t>
  </si>
  <si>
    <t>8.</t>
  </si>
  <si>
    <t>filet mrożony z mintaja</t>
  </si>
  <si>
    <t>9.</t>
  </si>
  <si>
    <t>groszek zielony</t>
  </si>
  <si>
    <t>10.</t>
  </si>
  <si>
    <t>kalafior</t>
  </si>
  <si>
    <t>11.</t>
  </si>
  <si>
    <t>kapusta brukselka</t>
  </si>
  <si>
    <t>12.</t>
  </si>
  <si>
    <t>kluski śląskie</t>
  </si>
  <si>
    <t>13.</t>
  </si>
  <si>
    <t>knedle z truskawkami</t>
  </si>
  <si>
    <t>14.</t>
  </si>
  <si>
    <t>mieszanka chińska</t>
  </si>
  <si>
    <t>15.</t>
  </si>
  <si>
    <t>mieszanka kompotowa</t>
  </si>
  <si>
    <t>16.</t>
  </si>
  <si>
    <t>owoce mrożone</t>
  </si>
  <si>
    <t>17.</t>
  </si>
  <si>
    <t xml:space="preserve">papryka </t>
  </si>
  <si>
    <t>18.</t>
  </si>
  <si>
    <t>pierogi ruskie</t>
  </si>
  <si>
    <t>19.</t>
  </si>
  <si>
    <t>pierogi z jagodami</t>
  </si>
  <si>
    <t>20.</t>
  </si>
  <si>
    <t>pierogi z kapusta i grzybami</t>
  </si>
  <si>
    <t>21.</t>
  </si>
  <si>
    <t>pierogi z mięsem</t>
  </si>
  <si>
    <t>22.</t>
  </si>
  <si>
    <t>pierogi z serem na słodko</t>
  </si>
  <si>
    <t>23.</t>
  </si>
  <si>
    <t>pierogi z truskawką</t>
  </si>
  <si>
    <t>24.</t>
  </si>
  <si>
    <t>porzeczka czarna</t>
  </si>
  <si>
    <t>25.</t>
  </si>
  <si>
    <t>pyzy ziemniaczane z mięsem</t>
  </si>
  <si>
    <t>26.</t>
  </si>
  <si>
    <t>szpinak</t>
  </si>
  <si>
    <t>27.</t>
  </si>
  <si>
    <t>śliwki b/pestki</t>
  </si>
  <si>
    <t>28.</t>
  </si>
  <si>
    <t>truskawka</t>
  </si>
  <si>
    <t>29.</t>
  </si>
  <si>
    <t>uszka z grzybami</t>
  </si>
  <si>
    <t>30.</t>
  </si>
  <si>
    <t>włoszczyzna słupki</t>
  </si>
  <si>
    <t>cena za 1 kg netto</t>
  </si>
  <si>
    <t>załacznik nr 4 do SWZ</t>
  </si>
  <si>
    <t>razem</t>
  </si>
  <si>
    <t>1 na tydzień lub wg potrzeb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</si>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</sst>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rgb="FFFF0000"/>
      <name val="Czcionka tekstu podstawowego"/>
      <family val="2"/>
      <charset val="238"/>
    </font>
    <font>
      <b/>
      <sz val="12"/>
      <name val="Czcionka tekstu podstawowego"/>
      <charset val="238"/>
    </font>
    <font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workbookViewId="0">
      <selection activeCell="N34" sqref="N34"/>
    </sheetView>
  </sheetViews>
  <sheetFormatPr defaultRowHeight="15"/>
  <cols>
    <col min="1" max="1" width="4.140625" bestFit="1" customWidth="1"/>
    <col min="2" max="2" width="36.85546875" customWidth="1"/>
    <col min="3" max="3" width="22.5703125" customWidth="1"/>
    <col min="4" max="4" width="17.7109375" customWidth="1"/>
    <col min="5" max="5" width="26.85546875" bestFit="1" customWidth="1"/>
    <col min="6" max="6" width="8.28515625" customWidth="1"/>
    <col min="7" max="7" width="4.42578125" customWidth="1"/>
    <col min="8" max="8" width="15.7109375" customWidth="1"/>
    <col min="9" max="9" width="14.140625" customWidth="1"/>
    <col min="10" max="10" width="17" customWidth="1"/>
  </cols>
  <sheetData>
    <row r="1" spans="1:10">
      <c r="J1" t="s">
        <v>71</v>
      </c>
    </row>
    <row r="2" spans="1:10">
      <c r="A2" s="1"/>
      <c r="B2" s="2"/>
      <c r="C2" s="3" t="s">
        <v>0</v>
      </c>
      <c r="D2" s="3" t="s">
        <v>1</v>
      </c>
      <c r="E2" s="3" t="s">
        <v>2</v>
      </c>
      <c r="F2" s="2"/>
      <c r="G2" s="2"/>
      <c r="H2" s="2"/>
      <c r="I2" s="1"/>
      <c r="J2" s="1"/>
    </row>
    <row r="3" spans="1:10" ht="30">
      <c r="A3" s="4" t="s">
        <v>3</v>
      </c>
      <c r="B3" s="4" t="s">
        <v>4</v>
      </c>
      <c r="C3" s="4" t="s">
        <v>5</v>
      </c>
      <c r="D3" s="4" t="s">
        <v>5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70</v>
      </c>
      <c r="J3" s="4" t="s">
        <v>74</v>
      </c>
    </row>
    <row r="4" spans="1:10" ht="15.75">
      <c r="A4" s="6" t="s">
        <v>9</v>
      </c>
      <c r="B4" s="7" t="s">
        <v>10</v>
      </c>
      <c r="C4" s="8">
        <v>150</v>
      </c>
      <c r="D4" s="8">
        <v>200</v>
      </c>
      <c r="E4" s="8">
        <v>280</v>
      </c>
      <c r="F4" s="8">
        <f t="shared" ref="F4:F33" si="0">SUM(C4:E4)</f>
        <v>630</v>
      </c>
      <c r="G4" s="8" t="s">
        <v>11</v>
      </c>
      <c r="H4" s="15" t="s">
        <v>73</v>
      </c>
      <c r="I4" s="9"/>
      <c r="J4" s="9">
        <f>F4*I4</f>
        <v>0</v>
      </c>
    </row>
    <row r="5" spans="1:10" ht="31.5">
      <c r="A5" s="6" t="s">
        <v>12</v>
      </c>
      <c r="B5" s="7" t="s">
        <v>13</v>
      </c>
      <c r="C5" s="8">
        <v>230</v>
      </c>
      <c r="D5" s="8">
        <v>0</v>
      </c>
      <c r="E5" s="8">
        <v>440</v>
      </c>
      <c r="F5" s="8">
        <f t="shared" si="0"/>
        <v>670</v>
      </c>
      <c r="G5" s="8" t="s">
        <v>11</v>
      </c>
      <c r="H5" s="16"/>
      <c r="I5" s="9"/>
      <c r="J5" s="9">
        <f t="shared" ref="J5:J33" si="1">F5*I5</f>
        <v>0</v>
      </c>
    </row>
    <row r="6" spans="1:10" ht="15.75">
      <c r="A6" s="6" t="s">
        <v>14</v>
      </c>
      <c r="B6" s="7" t="s">
        <v>15</v>
      </c>
      <c r="C6" s="8">
        <v>0</v>
      </c>
      <c r="D6" s="8">
        <v>0</v>
      </c>
      <c r="E6" s="8">
        <v>40</v>
      </c>
      <c r="F6" s="8">
        <f t="shared" si="0"/>
        <v>40</v>
      </c>
      <c r="G6" s="8" t="s">
        <v>11</v>
      </c>
      <c r="H6" s="16"/>
      <c r="I6" s="9"/>
      <c r="J6" s="9">
        <f t="shared" si="1"/>
        <v>0</v>
      </c>
    </row>
    <row r="7" spans="1:10" ht="15.75">
      <c r="A7" s="6" t="s">
        <v>16</v>
      </c>
      <c r="B7" s="7" t="s">
        <v>17</v>
      </c>
      <c r="C7" s="8">
        <v>180</v>
      </c>
      <c r="D7" s="8">
        <v>270</v>
      </c>
      <c r="E7" s="8">
        <v>60</v>
      </c>
      <c r="F7" s="8">
        <f t="shared" si="0"/>
        <v>510</v>
      </c>
      <c r="G7" s="8" t="s">
        <v>11</v>
      </c>
      <c r="H7" s="16"/>
      <c r="I7" s="9"/>
      <c r="J7" s="9">
        <f t="shared" si="1"/>
        <v>0</v>
      </c>
    </row>
    <row r="8" spans="1:10" ht="15.75">
      <c r="A8" s="6" t="s">
        <v>18</v>
      </c>
      <c r="B8" s="7" t="s">
        <v>19</v>
      </c>
      <c r="C8" s="8">
        <v>0</v>
      </c>
      <c r="D8" s="8">
        <v>600</v>
      </c>
      <c r="E8" s="8">
        <v>0</v>
      </c>
      <c r="F8" s="8">
        <f t="shared" si="0"/>
        <v>600</v>
      </c>
      <c r="G8" s="7" t="s">
        <v>11</v>
      </c>
      <c r="H8" s="16"/>
      <c r="I8" s="9"/>
      <c r="J8" s="9">
        <f t="shared" si="1"/>
        <v>0</v>
      </c>
    </row>
    <row r="9" spans="1:10" ht="15.75">
      <c r="A9" s="6" t="s">
        <v>20</v>
      </c>
      <c r="B9" s="7" t="s">
        <v>21</v>
      </c>
      <c r="C9" s="8">
        <v>0</v>
      </c>
      <c r="D9" s="8">
        <v>150</v>
      </c>
      <c r="E9" s="8">
        <v>0</v>
      </c>
      <c r="F9" s="8">
        <f t="shared" si="0"/>
        <v>150</v>
      </c>
      <c r="G9" s="7" t="s">
        <v>11</v>
      </c>
      <c r="H9" s="16"/>
      <c r="I9" s="9"/>
      <c r="J9" s="9">
        <f t="shared" si="1"/>
        <v>0</v>
      </c>
    </row>
    <row r="10" spans="1:10" ht="15.75">
      <c r="A10" s="6" t="s">
        <v>22</v>
      </c>
      <c r="B10" s="7" t="s">
        <v>23</v>
      </c>
      <c r="C10" s="8">
        <v>0</v>
      </c>
      <c r="D10" s="8">
        <v>0</v>
      </c>
      <c r="E10" s="8">
        <v>730</v>
      </c>
      <c r="F10" s="8">
        <f t="shared" si="0"/>
        <v>730</v>
      </c>
      <c r="G10" s="7" t="s">
        <v>11</v>
      </c>
      <c r="H10" s="16"/>
      <c r="I10" s="9"/>
      <c r="J10" s="9">
        <f t="shared" si="1"/>
        <v>0</v>
      </c>
    </row>
    <row r="11" spans="1:10" ht="15.75">
      <c r="A11" s="6" t="s">
        <v>24</v>
      </c>
      <c r="B11" s="7" t="s">
        <v>25</v>
      </c>
      <c r="C11" s="8">
        <v>500</v>
      </c>
      <c r="D11" s="8">
        <v>0</v>
      </c>
      <c r="E11" s="8">
        <v>0</v>
      </c>
      <c r="F11" s="8">
        <f t="shared" si="0"/>
        <v>500</v>
      </c>
      <c r="G11" s="7" t="s">
        <v>11</v>
      </c>
      <c r="H11" s="16"/>
      <c r="I11" s="9"/>
      <c r="J11" s="9">
        <f t="shared" si="1"/>
        <v>0</v>
      </c>
    </row>
    <row r="12" spans="1:10" ht="15.75">
      <c r="A12" s="6" t="s">
        <v>26</v>
      </c>
      <c r="B12" s="7" t="s">
        <v>27</v>
      </c>
      <c r="C12" s="8">
        <v>15</v>
      </c>
      <c r="D12" s="8">
        <v>130</v>
      </c>
      <c r="E12" s="8">
        <v>0</v>
      </c>
      <c r="F12" s="8">
        <f t="shared" si="0"/>
        <v>145</v>
      </c>
      <c r="G12" s="8" t="s">
        <v>11</v>
      </c>
      <c r="H12" s="16"/>
      <c r="I12" s="9"/>
      <c r="J12" s="9">
        <f t="shared" si="1"/>
        <v>0</v>
      </c>
    </row>
    <row r="13" spans="1:10" ht="15.75">
      <c r="A13" s="6" t="s">
        <v>28</v>
      </c>
      <c r="B13" s="7" t="s">
        <v>29</v>
      </c>
      <c r="C13" s="8">
        <v>150</v>
      </c>
      <c r="D13" s="8">
        <v>500</v>
      </c>
      <c r="E13" s="8">
        <v>200</v>
      </c>
      <c r="F13" s="8">
        <f t="shared" si="0"/>
        <v>850</v>
      </c>
      <c r="G13" s="8" t="s">
        <v>11</v>
      </c>
      <c r="H13" s="16"/>
      <c r="I13" s="9"/>
      <c r="J13" s="9">
        <f t="shared" si="1"/>
        <v>0</v>
      </c>
    </row>
    <row r="14" spans="1:10" ht="15.75">
      <c r="A14" s="6" t="s">
        <v>30</v>
      </c>
      <c r="B14" s="7" t="s">
        <v>31</v>
      </c>
      <c r="C14" s="8">
        <v>0</v>
      </c>
      <c r="D14" s="8">
        <v>120</v>
      </c>
      <c r="E14" s="8">
        <v>0</v>
      </c>
      <c r="F14" s="8">
        <f t="shared" si="0"/>
        <v>120</v>
      </c>
      <c r="G14" s="8" t="s">
        <v>11</v>
      </c>
      <c r="H14" s="16"/>
      <c r="I14" s="9"/>
      <c r="J14" s="9">
        <f t="shared" si="1"/>
        <v>0</v>
      </c>
    </row>
    <row r="15" spans="1:10" ht="15.75">
      <c r="A15" s="6" t="s">
        <v>32</v>
      </c>
      <c r="B15" s="7" t="s">
        <v>33</v>
      </c>
      <c r="C15" s="8">
        <v>50</v>
      </c>
      <c r="D15" s="8">
        <v>0</v>
      </c>
      <c r="E15" s="8">
        <v>50</v>
      </c>
      <c r="F15" s="8">
        <f t="shared" si="0"/>
        <v>100</v>
      </c>
      <c r="G15" s="8" t="s">
        <v>11</v>
      </c>
      <c r="H15" s="16"/>
      <c r="I15" s="9"/>
      <c r="J15" s="9">
        <f t="shared" si="1"/>
        <v>0</v>
      </c>
    </row>
    <row r="16" spans="1:10" ht="15.75">
      <c r="A16" s="6" t="s">
        <v>34</v>
      </c>
      <c r="B16" s="7" t="s">
        <v>35</v>
      </c>
      <c r="C16" s="8">
        <v>60</v>
      </c>
      <c r="D16" s="8">
        <v>0</v>
      </c>
      <c r="E16" s="8">
        <v>0</v>
      </c>
      <c r="F16" s="8">
        <f t="shared" si="0"/>
        <v>60</v>
      </c>
      <c r="G16" s="8" t="s">
        <v>11</v>
      </c>
      <c r="H16" s="16"/>
      <c r="I16" s="9"/>
      <c r="J16" s="9">
        <f t="shared" si="1"/>
        <v>0</v>
      </c>
    </row>
    <row r="17" spans="1:10" ht="15.75">
      <c r="A17" s="6" t="s">
        <v>36</v>
      </c>
      <c r="B17" s="7" t="s">
        <v>37</v>
      </c>
      <c r="C17" s="8">
        <v>10</v>
      </c>
      <c r="D17" s="8">
        <v>0</v>
      </c>
      <c r="E17" s="8">
        <v>0</v>
      </c>
      <c r="F17" s="8">
        <f t="shared" si="0"/>
        <v>10</v>
      </c>
      <c r="G17" s="8" t="s">
        <v>11</v>
      </c>
      <c r="H17" s="16"/>
      <c r="I17" s="9"/>
      <c r="J17" s="9">
        <f t="shared" si="1"/>
        <v>0</v>
      </c>
    </row>
    <row r="18" spans="1:10" ht="15.75">
      <c r="A18" s="6" t="s">
        <v>38</v>
      </c>
      <c r="B18" s="7" t="s">
        <v>39</v>
      </c>
      <c r="C18" s="8">
        <v>980</v>
      </c>
      <c r="D18" s="8">
        <v>900</v>
      </c>
      <c r="E18" s="8">
        <v>40</v>
      </c>
      <c r="F18" s="8">
        <f t="shared" si="0"/>
        <v>1920</v>
      </c>
      <c r="G18" s="8" t="s">
        <v>11</v>
      </c>
      <c r="H18" s="16"/>
      <c r="I18" s="9"/>
      <c r="J18" s="9">
        <f t="shared" si="1"/>
        <v>0</v>
      </c>
    </row>
    <row r="19" spans="1:10" ht="15.75">
      <c r="A19" s="6" t="s">
        <v>40</v>
      </c>
      <c r="B19" s="7" t="s">
        <v>41</v>
      </c>
      <c r="C19" s="8">
        <v>10</v>
      </c>
      <c r="D19" s="8">
        <v>0</v>
      </c>
      <c r="E19" s="8">
        <v>0</v>
      </c>
      <c r="F19" s="8">
        <f t="shared" si="0"/>
        <v>10</v>
      </c>
      <c r="G19" s="8" t="s">
        <v>11</v>
      </c>
      <c r="H19" s="16"/>
      <c r="I19" s="9"/>
      <c r="J19" s="9">
        <f t="shared" si="1"/>
        <v>0</v>
      </c>
    </row>
    <row r="20" spans="1:10" ht="15.75">
      <c r="A20" s="6" t="s">
        <v>42</v>
      </c>
      <c r="B20" s="7" t="s">
        <v>43</v>
      </c>
      <c r="C20" s="8">
        <v>20</v>
      </c>
      <c r="D20" s="8">
        <v>0</v>
      </c>
      <c r="E20" s="8">
        <v>100</v>
      </c>
      <c r="F20" s="8">
        <f t="shared" si="0"/>
        <v>120</v>
      </c>
      <c r="G20" s="8" t="s">
        <v>11</v>
      </c>
      <c r="H20" s="16"/>
      <c r="I20" s="9"/>
      <c r="J20" s="9">
        <f t="shared" si="1"/>
        <v>0</v>
      </c>
    </row>
    <row r="21" spans="1:10" ht="15.75">
      <c r="A21" s="6" t="s">
        <v>44</v>
      </c>
      <c r="B21" s="7" t="s">
        <v>45</v>
      </c>
      <c r="C21" s="8">
        <v>0</v>
      </c>
      <c r="D21" s="8">
        <v>0</v>
      </c>
      <c r="E21" s="8">
        <v>100</v>
      </c>
      <c r="F21" s="8">
        <f t="shared" si="0"/>
        <v>100</v>
      </c>
      <c r="G21" s="8" t="s">
        <v>11</v>
      </c>
      <c r="H21" s="16"/>
      <c r="I21" s="9"/>
      <c r="J21" s="9">
        <f t="shared" si="1"/>
        <v>0</v>
      </c>
    </row>
    <row r="22" spans="1:10" ht="15.75">
      <c r="A22" s="6" t="s">
        <v>46</v>
      </c>
      <c r="B22" s="7" t="s">
        <v>47</v>
      </c>
      <c r="C22" s="8">
        <v>0</v>
      </c>
      <c r="D22" s="8">
        <v>0</v>
      </c>
      <c r="E22" s="8">
        <v>15</v>
      </c>
      <c r="F22" s="8">
        <f t="shared" si="0"/>
        <v>15</v>
      </c>
      <c r="G22" s="8" t="s">
        <v>11</v>
      </c>
      <c r="H22" s="16"/>
      <c r="I22" s="9"/>
      <c r="J22" s="9">
        <f t="shared" si="1"/>
        <v>0</v>
      </c>
    </row>
    <row r="23" spans="1:10" ht="15.75">
      <c r="A23" s="6" t="s">
        <v>48</v>
      </c>
      <c r="B23" s="7" t="s">
        <v>49</v>
      </c>
      <c r="C23" s="8">
        <v>4</v>
      </c>
      <c r="D23" s="8">
        <v>0</v>
      </c>
      <c r="E23" s="8">
        <v>20</v>
      </c>
      <c r="F23" s="8">
        <f t="shared" si="0"/>
        <v>24</v>
      </c>
      <c r="G23" s="8" t="s">
        <v>11</v>
      </c>
      <c r="H23" s="16"/>
      <c r="I23" s="9"/>
      <c r="J23" s="9">
        <f t="shared" si="1"/>
        <v>0</v>
      </c>
    </row>
    <row r="24" spans="1:10" ht="15.75">
      <c r="A24" s="6" t="s">
        <v>50</v>
      </c>
      <c r="B24" s="7" t="s">
        <v>51</v>
      </c>
      <c r="C24" s="8">
        <v>12</v>
      </c>
      <c r="D24" s="8">
        <v>200</v>
      </c>
      <c r="E24" s="8">
        <v>160</v>
      </c>
      <c r="F24" s="8">
        <f t="shared" si="0"/>
        <v>372</v>
      </c>
      <c r="G24" s="8" t="s">
        <v>11</v>
      </c>
      <c r="H24" s="16"/>
      <c r="I24" s="9"/>
      <c r="J24" s="9">
        <f t="shared" si="1"/>
        <v>0</v>
      </c>
    </row>
    <row r="25" spans="1:10" ht="15.75">
      <c r="A25" s="6" t="s">
        <v>52</v>
      </c>
      <c r="B25" s="7" t="s">
        <v>53</v>
      </c>
      <c r="C25" s="8">
        <v>8</v>
      </c>
      <c r="D25" s="8">
        <v>0</v>
      </c>
      <c r="E25" s="8">
        <v>80</v>
      </c>
      <c r="F25" s="8">
        <f t="shared" si="0"/>
        <v>88</v>
      </c>
      <c r="G25" s="8" t="s">
        <v>11</v>
      </c>
      <c r="H25" s="16"/>
      <c r="I25" s="9"/>
      <c r="J25" s="9">
        <f t="shared" si="1"/>
        <v>0</v>
      </c>
    </row>
    <row r="26" spans="1:10" ht="15.75">
      <c r="A26" s="6" t="s">
        <v>54</v>
      </c>
      <c r="B26" s="7" t="s">
        <v>55</v>
      </c>
      <c r="C26" s="8">
        <v>0</v>
      </c>
      <c r="D26" s="8">
        <v>0</v>
      </c>
      <c r="E26" s="8">
        <v>80</v>
      </c>
      <c r="F26" s="8">
        <f t="shared" si="0"/>
        <v>80</v>
      </c>
      <c r="G26" s="8" t="s">
        <v>11</v>
      </c>
      <c r="H26" s="16"/>
      <c r="I26" s="9"/>
      <c r="J26" s="9">
        <f t="shared" si="1"/>
        <v>0</v>
      </c>
    </row>
    <row r="27" spans="1:10" ht="15.75">
      <c r="A27" s="6" t="s">
        <v>56</v>
      </c>
      <c r="B27" s="7" t="s">
        <v>57</v>
      </c>
      <c r="C27" s="8">
        <v>0</v>
      </c>
      <c r="D27" s="8">
        <v>500</v>
      </c>
      <c r="E27" s="8">
        <v>20</v>
      </c>
      <c r="F27" s="8">
        <f t="shared" si="0"/>
        <v>520</v>
      </c>
      <c r="G27" s="8" t="s">
        <v>11</v>
      </c>
      <c r="H27" s="16"/>
      <c r="I27" s="9"/>
      <c r="J27" s="9">
        <f t="shared" si="1"/>
        <v>0</v>
      </c>
    </row>
    <row r="28" spans="1:10" ht="15.75">
      <c r="A28" s="6" t="s">
        <v>58</v>
      </c>
      <c r="B28" s="7" t="s">
        <v>59</v>
      </c>
      <c r="C28" s="8">
        <v>80</v>
      </c>
      <c r="D28" s="8">
        <v>200</v>
      </c>
      <c r="E28" s="8">
        <v>0</v>
      </c>
      <c r="F28" s="8">
        <f t="shared" si="0"/>
        <v>280</v>
      </c>
      <c r="G28" s="8" t="s">
        <v>11</v>
      </c>
      <c r="H28" s="16"/>
      <c r="I28" s="9"/>
      <c r="J28" s="9">
        <f t="shared" si="1"/>
        <v>0</v>
      </c>
    </row>
    <row r="29" spans="1:10" ht="15.75">
      <c r="A29" s="6" t="s">
        <v>60</v>
      </c>
      <c r="B29" s="7" t="s">
        <v>61</v>
      </c>
      <c r="C29" s="8">
        <v>100</v>
      </c>
      <c r="D29" s="8">
        <v>150</v>
      </c>
      <c r="E29" s="8">
        <v>120</v>
      </c>
      <c r="F29" s="8">
        <f t="shared" si="0"/>
        <v>370</v>
      </c>
      <c r="G29" s="8" t="s">
        <v>11</v>
      </c>
      <c r="H29" s="16"/>
      <c r="I29" s="9"/>
      <c r="J29" s="9">
        <f t="shared" si="1"/>
        <v>0</v>
      </c>
    </row>
    <row r="30" spans="1:10" ht="15.75">
      <c r="A30" s="6" t="s">
        <v>62</v>
      </c>
      <c r="B30" s="7" t="s">
        <v>63</v>
      </c>
      <c r="C30" s="8">
        <v>0</v>
      </c>
      <c r="D30" s="8">
        <v>450</v>
      </c>
      <c r="E30" s="8">
        <v>0</v>
      </c>
      <c r="F30" s="8">
        <f t="shared" si="0"/>
        <v>450</v>
      </c>
      <c r="G30" s="8" t="s">
        <v>11</v>
      </c>
      <c r="H30" s="16"/>
      <c r="I30" s="9"/>
      <c r="J30" s="9">
        <f t="shared" si="1"/>
        <v>0</v>
      </c>
    </row>
    <row r="31" spans="1:10" ht="15.75">
      <c r="A31" s="6" t="s">
        <v>64</v>
      </c>
      <c r="B31" s="7" t="s">
        <v>65</v>
      </c>
      <c r="C31" s="8">
        <v>12.5</v>
      </c>
      <c r="D31" s="8">
        <v>1000</v>
      </c>
      <c r="E31" s="8">
        <v>60</v>
      </c>
      <c r="F31" s="8">
        <f t="shared" si="0"/>
        <v>1072.5</v>
      </c>
      <c r="G31" s="8" t="s">
        <v>11</v>
      </c>
      <c r="H31" s="16"/>
      <c r="I31" s="9"/>
      <c r="J31" s="9">
        <f t="shared" si="1"/>
        <v>0</v>
      </c>
    </row>
    <row r="32" spans="1:10" ht="15.75">
      <c r="A32" s="6" t="s">
        <v>66</v>
      </c>
      <c r="B32" s="7" t="s">
        <v>67</v>
      </c>
      <c r="C32" s="8">
        <v>0</v>
      </c>
      <c r="D32" s="8">
        <v>0</v>
      </c>
      <c r="E32" s="8">
        <v>15</v>
      </c>
      <c r="F32" s="8">
        <f t="shared" si="0"/>
        <v>15</v>
      </c>
      <c r="G32" s="8" t="s">
        <v>11</v>
      </c>
      <c r="H32" s="16"/>
      <c r="I32" s="9"/>
      <c r="J32" s="9">
        <f t="shared" si="1"/>
        <v>0</v>
      </c>
    </row>
    <row r="33" spans="1:10" ht="15.75">
      <c r="A33" s="6" t="s">
        <v>68</v>
      </c>
      <c r="B33" s="7" t="s">
        <v>69</v>
      </c>
      <c r="C33" s="8">
        <v>0</v>
      </c>
      <c r="D33" s="8">
        <v>650</v>
      </c>
      <c r="E33" s="8">
        <v>0</v>
      </c>
      <c r="F33" s="8">
        <f t="shared" si="0"/>
        <v>650</v>
      </c>
      <c r="G33" s="8" t="s">
        <v>11</v>
      </c>
      <c r="H33" s="17"/>
      <c r="I33" s="9"/>
      <c r="J33" s="9">
        <f t="shared" si="1"/>
        <v>0</v>
      </c>
    </row>
    <row r="34" spans="1:10" ht="18">
      <c r="A34" s="10"/>
      <c r="B34" s="10"/>
      <c r="C34" s="10"/>
      <c r="D34" s="10"/>
      <c r="E34" s="10"/>
      <c r="F34" s="10"/>
      <c r="G34" s="10"/>
      <c r="H34" s="10"/>
      <c r="I34" s="11" t="s">
        <v>72</v>
      </c>
      <c r="J34" s="12">
        <f>SUM(J4:J33)</f>
        <v>0</v>
      </c>
    </row>
    <row r="35" spans="1:10">
      <c r="A35" s="13"/>
      <c r="B35" s="13"/>
      <c r="C35" s="13"/>
      <c r="D35" s="13"/>
      <c r="E35" s="13"/>
      <c r="F35" s="13"/>
      <c r="G35" s="14"/>
      <c r="H35" s="13"/>
      <c r="I35" s="13"/>
      <c r="J35" s="13"/>
    </row>
  </sheetData>
  <mergeCells count="1">
    <mergeCell ref="H4:H33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Stypa</dc:creator>
  <cp:lastModifiedBy>Gabriela Sztuchlik</cp:lastModifiedBy>
  <cp:lastPrinted>2022-12-01T07:17:34Z</cp:lastPrinted>
  <dcterms:created xsi:type="dcterms:W3CDTF">2022-11-29T13:53:53Z</dcterms:created>
  <dcterms:modified xsi:type="dcterms:W3CDTF">2022-12-01T07:17:42Z</dcterms:modified>
</cp:coreProperties>
</file>