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POWIAT CIESZYŃSKI\PRZETARG 2023-2024\"/>
    </mc:Choice>
  </mc:AlternateContent>
  <bookViews>
    <workbookView xWindow="0" yWindow="0" windowWidth="23040" windowHeight="8232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F35" i="1"/>
  <c r="E35" i="1"/>
  <c r="D35" i="1" l="1"/>
</calcChain>
</file>

<file path=xl/sharedStrings.xml><?xml version="1.0" encoding="utf-8"?>
<sst xmlns="http://schemas.openxmlformats.org/spreadsheetml/2006/main" count="40" uniqueCount="40">
  <si>
    <t>Nazwa jednostki</t>
  </si>
  <si>
    <t>Sprzęt elektroniczny stacjonarny</t>
  </si>
  <si>
    <t>Sprzęt elektroniczny przenośny</t>
  </si>
  <si>
    <t>budynki, budowle, lokale, obiekty małej architektury</t>
  </si>
  <si>
    <t xml:space="preserve">Zestawienie wartości do ubezpieczenia  </t>
  </si>
  <si>
    <t>wyposażenie, maszyny, urządzenia</t>
  </si>
  <si>
    <t>Zespół Szkół Technicznych i Ogólnokształcących w Skoczowie</t>
  </si>
  <si>
    <t>Powiatowy Dom Pomocy Społecznej "Feniks" w Skoczowie</t>
  </si>
  <si>
    <t>Zespół Szkół Przyrodniczo-Technicznych w Międzyświeciu</t>
  </si>
  <si>
    <t>Zespół Szkół Budowlanych w Cieszynie</t>
  </si>
  <si>
    <t>Powiatowy Urząd Pracy</t>
  </si>
  <si>
    <t>Zespół Szkół Technicznych w Ustroniu</t>
  </si>
  <si>
    <t>Zespół Szkół Gastronomiczno-Hotelarskich w Wiśle</t>
  </si>
  <si>
    <t>Powiatowy Dom Pomocy Społecznej "Pogodna Jesień"</t>
  </si>
  <si>
    <t xml:space="preserve"> Powiatowy Zarząd Dróg Publicznych</t>
  </si>
  <si>
    <t xml:space="preserve"> I Liceum im. A. Osuchowskiego w Cieszynie</t>
  </si>
  <si>
    <t>Zespół Szkół Ogólnokształcących im. P. Stalmacha w Wiśle</t>
  </si>
  <si>
    <t>Powiatowy Dom Pomocy Społecznej w Pogórzu</t>
  </si>
  <si>
    <t>Zespół Szkół Ekonomiczno-Gastronomicznych</t>
  </si>
  <si>
    <t>Zespół Szkół w Istebnej</t>
  </si>
  <si>
    <t>Ognisko Pracy Pozaszkolnej</t>
  </si>
  <si>
    <t>Dom Dziecka w Cieszynie</t>
  </si>
  <si>
    <t>Warsztat Terapii Zajęciowej przy PDPS "Feniks" w Skoczowie</t>
  </si>
  <si>
    <t>Szkolne Schronisko Młodzieżowe "Granit" w Wiśle</t>
  </si>
  <si>
    <t>Powiatowy Inspektorat Nadzoru Budowlanego w Cieszynie</t>
  </si>
  <si>
    <t>Zespół Poradni Psychologiczno-Pedagogicznych</t>
  </si>
  <si>
    <t>Powiatowe Centrum Pomocy Rodzinie</t>
  </si>
  <si>
    <t>Muzeum Śląska Cieszyńskiego</t>
  </si>
  <si>
    <t>RAZEM:</t>
  </si>
  <si>
    <t>Załącznik nr 2 do SWZ</t>
  </si>
  <si>
    <t>Dom Dziecka w Międzyświeciu</t>
  </si>
  <si>
    <t>Centrum Kształcenia Zawodowego w Bażanowicach</t>
  </si>
  <si>
    <t>Dom Dziecka w Wiśle</t>
  </si>
  <si>
    <t>Dom Dziecka w Dzięgielowie</t>
  </si>
  <si>
    <t>Zespół Szkół im. Wł. Szybińskiego w Cieszynie</t>
  </si>
  <si>
    <t>Zespół Szkół Technicznych im. płk. Gwidona Langera w Cieszynie</t>
  </si>
  <si>
    <t>Zespół Placówek Szkolno - Wychowawczo - Rewalidacyjnych</t>
  </si>
  <si>
    <t>II Liceum Ogólnokształcące im M.  Kopernika w Cieszynie</t>
  </si>
  <si>
    <t>Lp.</t>
  </si>
  <si>
    <t>Starostwo Powiatowe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</si>
</sst>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3" fillId="0" borderId="0"/>
  </cellStyleXfs>
  <cellXfs count="20">
    <xf numFmtId="0" fontId="0" fillId="0" borderId="0" xfId="0"/>
    <xf numFmtId="4" fontId="0" fillId="0" borderId="0" xfId="0" applyNumberFormat="1" applyFill="1"/>
    <xf numFmtId="0" fontId="0" fillId="0" borderId="0" xfId="0" applyNumberFormat="1" applyFill="1"/>
    <xf numFmtId="0" fontId="0" fillId="0" borderId="1" xfId="0" applyNumberFormat="1" applyFill="1" applyBorder="1"/>
    <xf numFmtId="0" fontId="1" fillId="2" borderId="1" xfId="1" applyNumberFormat="1" applyFont="1" applyBorder="1" applyAlignment="1">
      <alignment vertical="center"/>
    </xf>
    <xf numFmtId="4" fontId="5" fillId="0" borderId="0" xfId="0" applyNumberFormat="1" applyFont="1" applyFill="1"/>
    <xf numFmtId="4" fontId="6" fillId="0" borderId="0" xfId="0" applyNumberFormat="1" applyFont="1" applyFill="1"/>
    <xf numFmtId="4" fontId="7" fillId="0" borderId="2" xfId="0" applyNumberFormat="1" applyFont="1" applyFill="1" applyBorder="1"/>
    <xf numFmtId="0" fontId="6" fillId="0" borderId="3" xfId="0" applyFont="1" applyFill="1" applyBorder="1"/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6" fillId="0" borderId="0" xfId="0" applyFont="1" applyFill="1"/>
    <xf numFmtId="0" fontId="9" fillId="0" borderId="4" xfId="0" applyFont="1" applyFill="1" applyBorder="1" applyAlignment="1">
      <alignment vertical="center" wrapText="1"/>
    </xf>
    <xf numFmtId="44" fontId="6" fillId="0" borderId="1" xfId="0" applyNumberFormat="1" applyFont="1" applyFill="1" applyBorder="1"/>
    <xf numFmtId="44" fontId="6" fillId="0" borderId="3" xfId="0" applyNumberFormat="1" applyFont="1" applyFill="1" applyBorder="1"/>
    <xf numFmtId="0" fontId="10" fillId="2" borderId="3" xfId="1" applyFont="1" applyBorder="1" applyAlignment="1">
      <alignment horizontal="right"/>
    </xf>
    <xf numFmtId="44" fontId="10" fillId="2" borderId="3" xfId="1" applyNumberFormat="1" applyFont="1" applyBorder="1" applyAlignment="1">
      <alignment horizontal="right"/>
    </xf>
    <xf numFmtId="4" fontId="8" fillId="2" borderId="1" xfId="1" applyNumberFormat="1" applyFont="1" applyBorder="1" applyAlignment="1">
      <alignment horizontal="center" vertical="center" wrapText="1"/>
    </xf>
    <xf numFmtId="4" fontId="8" fillId="2" borderId="3" xfId="1" applyNumberFormat="1" applyFont="1" applyBorder="1" applyAlignment="1">
      <alignment horizontal="center" vertical="center"/>
    </xf>
    <xf numFmtId="0" fontId="8" fillId="2" borderId="1" xfId="1" applyNumberFormat="1" applyFont="1" applyBorder="1" applyAlignment="1">
      <alignment horizontal="center" vertical="center"/>
    </xf>
  </cellXfs>
  <cellStyles count="4">
    <cellStyle name="Dobry" xfId="1" builtinId="26"/>
    <cellStyle name="Excel Built-in Normal" xfId="2"/>
    <cellStyle name="Normalny" xfId="0" builtinId="0"/>
    <cellStyle name="Normaln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3" sqref="D3"/>
    </sheetView>
  </sheetViews>
  <sheetFormatPr defaultRowHeight="14.4" x14ac:dyDescent="0.3"/>
  <cols>
    <col min="1" max="1" width="3" style="2" bestFit="1" customWidth="1"/>
    <col min="2" max="2" width="40" style="1" bestFit="1" customWidth="1"/>
    <col min="3" max="3" width="16.77734375" style="1" customWidth="1"/>
    <col min="4" max="4" width="15.6640625" style="1" customWidth="1"/>
    <col min="5" max="5" width="15.33203125" style="1" customWidth="1"/>
    <col min="6" max="6" width="15.109375" style="1" customWidth="1"/>
    <col min="7" max="16384" width="8.88671875" style="1"/>
  </cols>
  <sheetData>
    <row r="1" spans="1:6" ht="15" thickBot="1" x14ac:dyDescent="0.35">
      <c r="B1" s="5" t="s">
        <v>29</v>
      </c>
      <c r="C1" s="6"/>
      <c r="D1" s="6"/>
      <c r="E1" s="6"/>
      <c r="F1" s="6"/>
    </row>
    <row r="2" spans="1:6" ht="15" thickBot="1" x14ac:dyDescent="0.35">
      <c r="B2" s="7" t="s">
        <v>4</v>
      </c>
      <c r="C2" s="6"/>
      <c r="D2" s="6"/>
      <c r="E2" s="6"/>
      <c r="F2" s="6"/>
    </row>
    <row r="3" spans="1:6" ht="36" x14ac:dyDescent="0.3">
      <c r="A3" s="4" t="s">
        <v>38</v>
      </c>
      <c r="B3" s="18" t="s">
        <v>0</v>
      </c>
      <c r="C3" s="17" t="s">
        <v>3</v>
      </c>
      <c r="D3" s="17" t="s">
        <v>5</v>
      </c>
      <c r="E3" s="17" t="s">
        <v>1</v>
      </c>
      <c r="F3" s="17" t="s">
        <v>2</v>
      </c>
    </row>
    <row r="4" spans="1:6" x14ac:dyDescent="0.3">
      <c r="A4" s="19">
        <v>1</v>
      </c>
      <c r="B4" s="8" t="s">
        <v>39</v>
      </c>
      <c r="C4" s="13">
        <v>38960958.689999998</v>
      </c>
      <c r="D4" s="13">
        <v>2625273.4300000006</v>
      </c>
      <c r="E4" s="13">
        <v>1388891.39</v>
      </c>
      <c r="F4" s="13">
        <v>964115.85</v>
      </c>
    </row>
    <row r="5" spans="1:6" ht="24" x14ac:dyDescent="0.3">
      <c r="A5" s="19">
        <v>2</v>
      </c>
      <c r="B5" s="9" t="s">
        <v>6</v>
      </c>
      <c r="C5" s="13">
        <v>15493942.579999998</v>
      </c>
      <c r="D5" s="13">
        <v>2305047.3700000006</v>
      </c>
      <c r="E5" s="13">
        <v>240378.05</v>
      </c>
      <c r="F5" s="13">
        <v>32980.61</v>
      </c>
    </row>
    <row r="6" spans="1:6" x14ac:dyDescent="0.3">
      <c r="A6" s="19">
        <v>3</v>
      </c>
      <c r="B6" s="9" t="s">
        <v>27</v>
      </c>
      <c r="C6" s="13">
        <v>16291713.779999999</v>
      </c>
      <c r="D6" s="13">
        <v>1909936.32</v>
      </c>
      <c r="E6" s="13">
        <v>197687.8</v>
      </c>
      <c r="F6" s="13">
        <v>5516</v>
      </c>
    </row>
    <row r="7" spans="1:6" ht="24" x14ac:dyDescent="0.3">
      <c r="A7" s="19">
        <v>4</v>
      </c>
      <c r="B7" s="9" t="s">
        <v>7</v>
      </c>
      <c r="C7" s="13">
        <v>31376590.190000001</v>
      </c>
      <c r="D7" s="13">
        <v>2877765.0400000005</v>
      </c>
      <c r="E7" s="13">
        <v>58493.99</v>
      </c>
      <c r="F7" s="13">
        <v>9449.99</v>
      </c>
    </row>
    <row r="8" spans="1:6" ht="24" x14ac:dyDescent="0.3">
      <c r="A8" s="19">
        <v>5</v>
      </c>
      <c r="B8" s="9" t="s">
        <v>8</v>
      </c>
      <c r="C8" s="13">
        <v>10863005.539999999</v>
      </c>
      <c r="D8" s="13">
        <v>673437</v>
      </c>
      <c r="E8" s="13">
        <v>36945.99</v>
      </c>
      <c r="F8" s="13">
        <v>12656.5</v>
      </c>
    </row>
    <row r="9" spans="1:6" x14ac:dyDescent="0.3">
      <c r="A9" s="19">
        <v>6</v>
      </c>
      <c r="B9" s="9" t="s">
        <v>9</v>
      </c>
      <c r="C9" s="13">
        <v>7896226.2000000002</v>
      </c>
      <c r="D9" s="13">
        <v>489308.68000000017</v>
      </c>
      <c r="E9" s="13">
        <v>17963.009999999998</v>
      </c>
      <c r="F9" s="13">
        <v>52697.13</v>
      </c>
    </row>
    <row r="10" spans="1:6" x14ac:dyDescent="0.3">
      <c r="A10" s="19">
        <v>7</v>
      </c>
      <c r="B10" s="9" t="s">
        <v>10</v>
      </c>
      <c r="C10" s="13">
        <v>7106000</v>
      </c>
      <c r="D10" s="13">
        <v>2709928.86</v>
      </c>
      <c r="E10" s="13">
        <v>367048.66</v>
      </c>
      <c r="F10" s="13">
        <v>15144.120000000003</v>
      </c>
    </row>
    <row r="11" spans="1:6" x14ac:dyDescent="0.3">
      <c r="A11" s="19">
        <v>8</v>
      </c>
      <c r="B11" s="9" t="s">
        <v>11</v>
      </c>
      <c r="C11" s="13">
        <v>9985664.3599999994</v>
      </c>
      <c r="D11" s="13">
        <v>757980.81999999983</v>
      </c>
      <c r="E11" s="13">
        <v>48833.16</v>
      </c>
      <c r="F11" s="13">
        <v>43100</v>
      </c>
    </row>
    <row r="12" spans="1:6" x14ac:dyDescent="0.3">
      <c r="A12" s="19">
        <v>9</v>
      </c>
      <c r="B12" s="9" t="s">
        <v>12</v>
      </c>
      <c r="C12" s="13">
        <v>22925713.34</v>
      </c>
      <c r="D12" s="13">
        <v>1211698.7199999997</v>
      </c>
      <c r="E12" s="13">
        <v>163261.23000000001</v>
      </c>
      <c r="F12" s="13">
        <v>23001.34</v>
      </c>
    </row>
    <row r="13" spans="1:6" x14ac:dyDescent="0.3">
      <c r="A13" s="19">
        <v>10</v>
      </c>
      <c r="B13" s="9" t="s">
        <v>13</v>
      </c>
      <c r="C13" s="13">
        <v>6495171.2000000002</v>
      </c>
      <c r="D13" s="13">
        <v>1921481.0599999998</v>
      </c>
      <c r="E13" s="13">
        <v>10000</v>
      </c>
      <c r="F13" s="13">
        <v>62389.98</v>
      </c>
    </row>
    <row r="14" spans="1:6" x14ac:dyDescent="0.3">
      <c r="A14" s="19">
        <v>11</v>
      </c>
      <c r="B14" s="10" t="s">
        <v>14</v>
      </c>
      <c r="C14" s="13">
        <v>782964</v>
      </c>
      <c r="D14" s="13">
        <v>509317.06999999995</v>
      </c>
      <c r="E14" s="13">
        <v>89593.150000000009</v>
      </c>
      <c r="F14" s="13">
        <v>5000</v>
      </c>
    </row>
    <row r="15" spans="1:6" ht="24" x14ac:dyDescent="0.3">
      <c r="A15" s="19">
        <v>12</v>
      </c>
      <c r="B15" s="9" t="s">
        <v>36</v>
      </c>
      <c r="C15" s="13">
        <v>13188504.25</v>
      </c>
      <c r="D15" s="13">
        <v>2068945.07</v>
      </c>
      <c r="E15" s="13">
        <v>153291.20000000001</v>
      </c>
      <c r="F15" s="13">
        <v>43377.02</v>
      </c>
    </row>
    <row r="16" spans="1:6" x14ac:dyDescent="0.3">
      <c r="A16" s="19">
        <v>13</v>
      </c>
      <c r="B16" s="11" t="s">
        <v>15</v>
      </c>
      <c r="C16" s="13">
        <v>14448533.18</v>
      </c>
      <c r="D16" s="13">
        <v>481005.24999999994</v>
      </c>
      <c r="E16" s="13">
        <v>145555.47</v>
      </c>
      <c r="F16" s="13">
        <v>94141.33</v>
      </c>
    </row>
    <row r="17" spans="1:6" ht="24" x14ac:dyDescent="0.3">
      <c r="A17" s="19">
        <v>14</v>
      </c>
      <c r="B17" s="9" t="s">
        <v>16</v>
      </c>
      <c r="C17" s="13">
        <v>3130491</v>
      </c>
      <c r="D17" s="13">
        <v>345035.34</v>
      </c>
      <c r="E17" s="13">
        <v>38514.879999999997</v>
      </c>
      <c r="F17" s="13">
        <v>3000</v>
      </c>
    </row>
    <row r="18" spans="1:6" x14ac:dyDescent="0.3">
      <c r="A18" s="19">
        <v>15</v>
      </c>
      <c r="B18" s="9" t="s">
        <v>17</v>
      </c>
      <c r="C18" s="13">
        <v>33701932.130000003</v>
      </c>
      <c r="D18" s="13">
        <v>3479415.8200000003</v>
      </c>
      <c r="E18" s="13">
        <v>13543</v>
      </c>
      <c r="F18" s="13">
        <v>0</v>
      </c>
    </row>
    <row r="19" spans="1:6" x14ac:dyDescent="0.3">
      <c r="A19" s="19">
        <v>16</v>
      </c>
      <c r="B19" s="11" t="s">
        <v>34</v>
      </c>
      <c r="C19" s="13">
        <v>28006398.510000002</v>
      </c>
      <c r="D19" s="13">
        <v>1148274.8700000001</v>
      </c>
      <c r="E19" s="13">
        <v>293046.96999999997</v>
      </c>
      <c r="F19" s="13">
        <v>122064.97</v>
      </c>
    </row>
    <row r="20" spans="1:6" x14ac:dyDescent="0.3">
      <c r="A20" s="19">
        <v>17</v>
      </c>
      <c r="B20" s="9" t="s">
        <v>18</v>
      </c>
      <c r="C20" s="13">
        <v>12368400</v>
      </c>
      <c r="D20" s="13">
        <v>1845272.83</v>
      </c>
      <c r="E20" s="13">
        <v>138127.32</v>
      </c>
      <c r="F20" s="13">
        <v>118023.58</v>
      </c>
    </row>
    <row r="21" spans="1:6" ht="24" x14ac:dyDescent="0.3">
      <c r="A21" s="19">
        <v>18</v>
      </c>
      <c r="B21" s="12" t="s">
        <v>35</v>
      </c>
      <c r="C21" s="13">
        <v>10728300</v>
      </c>
      <c r="D21" s="13">
        <v>1510863.51</v>
      </c>
      <c r="E21" s="13">
        <v>445692.74</v>
      </c>
      <c r="F21" s="13">
        <v>55672.32</v>
      </c>
    </row>
    <row r="22" spans="1:6" x14ac:dyDescent="0.3">
      <c r="A22" s="19">
        <v>19</v>
      </c>
      <c r="B22" s="12" t="s">
        <v>19</v>
      </c>
      <c r="C22" s="13">
        <v>0</v>
      </c>
      <c r="D22" s="13">
        <v>153180.83000000002</v>
      </c>
      <c r="E22" s="13">
        <v>4650</v>
      </c>
      <c r="F22" s="13">
        <v>29983.919999999998</v>
      </c>
    </row>
    <row r="23" spans="1:6" x14ac:dyDescent="0.3">
      <c r="A23" s="19">
        <v>20</v>
      </c>
      <c r="B23" s="12" t="s">
        <v>20</v>
      </c>
      <c r="C23" s="13">
        <v>0</v>
      </c>
      <c r="D23" s="13">
        <v>30798.84</v>
      </c>
      <c r="E23" s="13">
        <v>8961.1</v>
      </c>
      <c r="F23" s="13">
        <v>0</v>
      </c>
    </row>
    <row r="24" spans="1:6" ht="24" x14ac:dyDescent="0.3">
      <c r="A24" s="19">
        <v>21</v>
      </c>
      <c r="B24" s="9" t="s">
        <v>37</v>
      </c>
      <c r="C24" s="13">
        <v>11093818.029999999</v>
      </c>
      <c r="D24" s="13">
        <v>589526.81999999995</v>
      </c>
      <c r="E24" s="13">
        <v>238833.67</v>
      </c>
      <c r="F24" s="13">
        <v>56468.729999999996</v>
      </c>
    </row>
    <row r="25" spans="1:6" x14ac:dyDescent="0.3">
      <c r="A25" s="19">
        <v>22</v>
      </c>
      <c r="B25" s="12" t="s">
        <v>21</v>
      </c>
      <c r="C25" s="13">
        <v>4416161</v>
      </c>
      <c r="D25" s="13">
        <v>263993.48000000004</v>
      </c>
      <c r="E25" s="13">
        <v>14882.59</v>
      </c>
      <c r="F25" s="13">
        <v>71249.88</v>
      </c>
    </row>
    <row r="26" spans="1:6" x14ac:dyDescent="0.3">
      <c r="A26" s="19">
        <v>23</v>
      </c>
      <c r="B26" s="12" t="s">
        <v>30</v>
      </c>
      <c r="C26" s="13">
        <v>2732000</v>
      </c>
      <c r="D26" s="13">
        <v>450705.18999999994</v>
      </c>
      <c r="E26" s="13">
        <v>31914.5</v>
      </c>
      <c r="F26" s="13">
        <v>17768.899999999998</v>
      </c>
    </row>
    <row r="27" spans="1:6" ht="24" x14ac:dyDescent="0.3">
      <c r="A27" s="19">
        <v>24</v>
      </c>
      <c r="B27" s="9" t="s">
        <v>22</v>
      </c>
      <c r="C27" s="13">
        <v>4377826.5</v>
      </c>
      <c r="D27" s="13">
        <v>331361.01</v>
      </c>
      <c r="E27" s="13">
        <v>10317.540000000001</v>
      </c>
      <c r="F27" s="13">
        <v>13916.99</v>
      </c>
    </row>
    <row r="28" spans="1:6" x14ac:dyDescent="0.3">
      <c r="A28" s="19">
        <v>25</v>
      </c>
      <c r="B28" s="9" t="s">
        <v>23</v>
      </c>
      <c r="C28" s="13">
        <v>2921600</v>
      </c>
      <c r="D28" s="13">
        <v>346387.84</v>
      </c>
      <c r="E28" s="13">
        <v>5794.57</v>
      </c>
      <c r="F28" s="13">
        <v>2925</v>
      </c>
    </row>
    <row r="29" spans="1:6" ht="24" x14ac:dyDescent="0.3">
      <c r="A29" s="19">
        <v>26</v>
      </c>
      <c r="B29" s="9" t="s">
        <v>24</v>
      </c>
      <c r="C29" s="13">
        <v>0</v>
      </c>
      <c r="D29" s="13">
        <v>164168.60999999999</v>
      </c>
      <c r="E29" s="13">
        <v>25442.65</v>
      </c>
      <c r="F29" s="13">
        <v>1797</v>
      </c>
    </row>
    <row r="30" spans="1:6" x14ac:dyDescent="0.3">
      <c r="A30" s="19">
        <v>27</v>
      </c>
      <c r="B30" s="9" t="s">
        <v>31</v>
      </c>
      <c r="C30" s="13">
        <v>10874942.940000001</v>
      </c>
      <c r="D30" s="13">
        <v>2415619.2100000004</v>
      </c>
      <c r="E30" s="13">
        <v>21450</v>
      </c>
      <c r="F30" s="13">
        <v>55226</v>
      </c>
    </row>
    <row r="31" spans="1:6" x14ac:dyDescent="0.3">
      <c r="A31" s="19">
        <v>28</v>
      </c>
      <c r="B31" s="9" t="s">
        <v>25</v>
      </c>
      <c r="C31" s="13">
        <v>0</v>
      </c>
      <c r="D31" s="13">
        <v>376922.47</v>
      </c>
      <c r="E31" s="13">
        <v>51231.02</v>
      </c>
      <c r="F31" s="13">
        <v>8659</v>
      </c>
    </row>
    <row r="32" spans="1:6" x14ac:dyDescent="0.3">
      <c r="A32" s="19">
        <v>29</v>
      </c>
      <c r="B32" s="10" t="s">
        <v>26</v>
      </c>
      <c r="C32" s="13">
        <v>0</v>
      </c>
      <c r="D32" s="13">
        <v>232557.64</v>
      </c>
      <c r="E32" s="13">
        <v>61158.97</v>
      </c>
      <c r="F32" s="13">
        <v>4437</v>
      </c>
    </row>
    <row r="33" spans="1:6" x14ac:dyDescent="0.3">
      <c r="A33" s="19">
        <v>30</v>
      </c>
      <c r="B33" s="8" t="s">
        <v>32</v>
      </c>
      <c r="C33" s="13">
        <v>11957.46</v>
      </c>
      <c r="D33" s="13">
        <v>62848.759999999995</v>
      </c>
      <c r="E33" s="13">
        <v>21307.47</v>
      </c>
      <c r="F33" s="13">
        <v>15904</v>
      </c>
    </row>
    <row r="34" spans="1:6" x14ac:dyDescent="0.3">
      <c r="A34" s="19">
        <v>31</v>
      </c>
      <c r="B34" s="8" t="s">
        <v>33</v>
      </c>
      <c r="C34" s="14">
        <v>0</v>
      </c>
      <c r="D34" s="13">
        <v>105827.61</v>
      </c>
      <c r="E34" s="13">
        <v>1500</v>
      </c>
      <c r="F34" s="13">
        <v>39399</v>
      </c>
    </row>
    <row r="35" spans="1:6" x14ac:dyDescent="0.3">
      <c r="A35" s="3"/>
      <c r="B35" s="15" t="s">
        <v>28</v>
      </c>
      <c r="C35" s="16">
        <f>SUM(C4:C34)</f>
        <v>320178814.87999994</v>
      </c>
      <c r="D35" s="16">
        <f>SUM(D4:D34)</f>
        <v>34393885.370000005</v>
      </c>
      <c r="E35" s="16">
        <f>SUM(E4:E34)</f>
        <v>4344312.089999998</v>
      </c>
      <c r="F35" s="16">
        <f>SUM(F4:F34)</f>
        <v>1980066.16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2017-04-25T15:42:18Z</cp:lastPrinted>
  <dcterms:created xsi:type="dcterms:W3CDTF">2017-04-24T12:15:50Z</dcterms:created>
  <dcterms:modified xsi:type="dcterms:W3CDTF">2022-10-03T09:28:10Z</dcterms:modified>
</cp:coreProperties>
</file>