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jablonska\Documents\STAROSTWO POWIATOWE\PRZETARG NOWY\PZRETARG 2020-2021\"/>
    </mc:Choice>
  </mc:AlternateContent>
  <bookViews>
    <workbookView xWindow="0" yWindow="0" windowWidth="23040" windowHeight="82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D34" i="1"/>
  <c r="E34" i="1"/>
  <c r="C34" i="1" l="1"/>
</calcChain>
</file>

<file path=xl/sharedStrings.xml><?xml version="1.0" encoding="utf-8"?>
<sst xmlns="http://schemas.openxmlformats.org/spreadsheetml/2006/main" count="38" uniqueCount="38">
  <si>
    <t>Nazwa jednostki</t>
  </si>
  <si>
    <t>Sprzęt elektroniczny stacjonarny</t>
  </si>
  <si>
    <t>Sprzęt elektroniczny przenośny</t>
  </si>
  <si>
    <t>budynki, budowle, lokale, obiekty małej architektury</t>
  </si>
  <si>
    <t xml:space="preserve">Zestawienie wartości do ubezpieczenia  </t>
  </si>
  <si>
    <t>wyposażenie, maszyny, urządzenia</t>
  </si>
  <si>
    <t>Zespół Szkół Technicznych i Ogólnokształcących w Skoczowie</t>
  </si>
  <si>
    <t>Powiatowy Dom Pomocy Społecznej "Feniks" w Skoczowie</t>
  </si>
  <si>
    <t>Zespół Szkół Przyrodniczo-Technicznych w Międzyświeciu</t>
  </si>
  <si>
    <t>Zespół Szkół Budowlanych w Cieszynie</t>
  </si>
  <si>
    <t>Powiatowy Urząd Pracy</t>
  </si>
  <si>
    <t>Zespół Szkół Technicznych w Ustroniu</t>
  </si>
  <si>
    <t>Zespół Szkół Gastronomiczno-Hotelarskich w Wiśle</t>
  </si>
  <si>
    <t>Powiatowy Dom Pomocy Społecznej "Pogodna Jesień"</t>
  </si>
  <si>
    <t xml:space="preserve"> Powiatowy Zarząd Dróg Publicznych</t>
  </si>
  <si>
    <t>Zespół Placówek Szkolno - Wychowawaczo - Rewalidacyjnych</t>
  </si>
  <si>
    <t xml:space="preserve"> I Liceum im. A. Osuchowskiego w Cieszynie</t>
  </si>
  <si>
    <t>Zespół Szkół Ogólnokształcących im. P. Stalmacha w Wiśle</t>
  </si>
  <si>
    <t>Powiatowy Dom Pomocy Społecznej w Pogórzu</t>
  </si>
  <si>
    <t>Zespół Szkół im.Wł.Szybińskiego w Cieszynie</t>
  </si>
  <si>
    <t>Zespół Szkół Ekonomiczno-Gastronomicznych</t>
  </si>
  <si>
    <t>Zespół Szkół Technicznych im.płk. Gwidona Langera w Cieszynie</t>
  </si>
  <si>
    <t>Zespół Szkół w Istebnej</t>
  </si>
  <si>
    <t>Ognisko Pracy Pozaszkolnej</t>
  </si>
  <si>
    <t>II Liceum Ogolnokształcące im M.  Kopernika w Cieszynie</t>
  </si>
  <si>
    <t>Dom Dziecka w Cieszynie</t>
  </si>
  <si>
    <t>Ośrodek Pomocy Dziecku i Rodzinie-Dom Dziecka w Międzyświeciu</t>
  </si>
  <si>
    <t>Warsztat Terapii Zajęciowej przy PDPS "Feniks" w Skoczowie</t>
  </si>
  <si>
    <t>Szkolne Schronisko Młodzieżowe "Granit" w Wiśle</t>
  </si>
  <si>
    <t>Powiatowy Inspektorat Nadzoru Budowlanego w Cieszynie</t>
  </si>
  <si>
    <t>Centrum Kształcenia Praktycznego i Zawodowego w Bażanowicach</t>
  </si>
  <si>
    <t>Zespół Poradni Psychologiczno-Pedagogicznych</t>
  </si>
  <si>
    <t>Powiatowe Centrum Pomocy Rodzinie</t>
  </si>
  <si>
    <t>Strostwo Powiatowe</t>
  </si>
  <si>
    <t>Muzeum Śląska Cieszyńskiego</t>
  </si>
  <si>
    <t>RAZEM:</t>
  </si>
  <si>
    <t>Załącznik nr 2 do SIWZ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</si>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</sst>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/>
    <xf numFmtId="0" fontId="6" fillId="0" borderId="0"/>
  </cellStyleXfs>
  <cellXfs count="32">
    <xf numFmtId="0" fontId="0" fillId="0" borderId="0" xfId="0"/>
    <xf numFmtId="4" fontId="0" fillId="0" borderId="0" xfId="0" applyNumberFormat="1" applyFill="1"/>
    <xf numFmtId="4" fontId="0" fillId="0" borderId="0" xfId="0" applyNumberFormat="1" applyFont="1" applyFill="1"/>
    <xf numFmtId="4" fontId="0" fillId="0" borderId="0" xfId="0" applyNumberFormat="1" applyFill="1" applyAlignment="1">
      <alignment wrapText="1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2" fillId="2" borderId="1" xfId="1" applyNumberFormat="1" applyFont="1" applyBorder="1" applyAlignment="1">
      <alignment horizontal="left" vertical="center" wrapText="1"/>
    </xf>
    <xf numFmtId="4" fontId="8" fillId="0" borderId="0" xfId="0" applyNumberFormat="1" applyFont="1" applyFill="1"/>
    <xf numFmtId="0" fontId="6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NumberFormat="1" applyFill="1"/>
    <xf numFmtId="4" fontId="2" fillId="2" borderId="4" xfId="1" applyNumberFormat="1" applyFont="1" applyBorder="1" applyAlignment="1">
      <alignment horizontal="left" vertical="center"/>
    </xf>
    <xf numFmtId="0" fontId="0" fillId="0" borderId="4" xfId="0" applyFill="1" applyBorder="1"/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right"/>
    </xf>
    <xf numFmtId="0" fontId="0" fillId="0" borderId="1" xfId="0" applyNumberFormat="1" applyFill="1" applyBorder="1"/>
    <xf numFmtId="0" fontId="2" fillId="2" borderId="1" xfId="1" applyNumberFormat="1" applyFont="1" applyBorder="1" applyAlignment="1">
      <alignment vertical="center"/>
    </xf>
    <xf numFmtId="44" fontId="3" fillId="4" borderId="4" xfId="2" applyNumberFormat="1" applyFont="1" applyFill="1" applyBorder="1" applyAlignment="1">
      <alignment horizontal="right"/>
    </xf>
    <xf numFmtId="44" fontId="3" fillId="4" borderId="1" xfId="2" applyNumberFormat="1" applyFont="1" applyFill="1" applyBorder="1" applyAlignment="1">
      <alignment horizontal="right" wrapText="1"/>
    </xf>
    <xf numFmtId="44" fontId="3" fillId="4" borderId="4" xfId="0" applyNumberFormat="1" applyFont="1" applyFill="1" applyBorder="1" applyAlignment="1">
      <alignment horizontal="right"/>
    </xf>
    <xf numFmtId="44" fontId="3" fillId="4" borderId="1" xfId="0" applyNumberFormat="1" applyFont="1" applyFill="1" applyBorder="1" applyAlignment="1">
      <alignment horizontal="right" wrapText="1"/>
    </xf>
    <xf numFmtId="44" fontId="0" fillId="4" borderId="1" xfId="0" applyNumberFormat="1" applyFont="1" applyFill="1" applyBorder="1" applyAlignment="1">
      <alignment horizontal="right"/>
    </xf>
    <xf numFmtId="44" fontId="3" fillId="4" borderId="1" xfId="0" applyNumberFormat="1" applyFont="1" applyFill="1" applyBorder="1" applyAlignment="1">
      <alignment horizontal="right"/>
    </xf>
    <xf numFmtId="44" fontId="3" fillId="4" borderId="4" xfId="2" applyNumberFormat="1" applyFont="1" applyFill="1" applyBorder="1" applyAlignment="1">
      <alignment horizontal="right" wrapText="1"/>
    </xf>
    <xf numFmtId="44" fontId="3" fillId="4" borderId="1" xfId="2" applyNumberFormat="1" applyFont="1" applyFill="1" applyBorder="1" applyAlignment="1">
      <alignment horizontal="right"/>
    </xf>
    <xf numFmtId="44" fontId="3" fillId="4" borderId="4" xfId="0" applyNumberFormat="1" applyFont="1" applyFill="1" applyBorder="1" applyAlignment="1">
      <alignment horizontal="right" wrapText="1"/>
    </xf>
    <xf numFmtId="44" fontId="0" fillId="4" borderId="0" xfId="0" applyNumberFormat="1" applyFont="1" applyFill="1" applyAlignment="1">
      <alignment horizontal="right"/>
    </xf>
    <xf numFmtId="44" fontId="3" fillId="0" borderId="4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right" wrapText="1"/>
    </xf>
    <xf numFmtId="44" fontId="1" fillId="0" borderId="4" xfId="1" applyNumberFormat="1" applyFont="1" applyFill="1" applyBorder="1" applyAlignment="1">
      <alignment horizontal="right"/>
    </xf>
    <xf numFmtId="0" fontId="2" fillId="2" borderId="1" xfId="1" applyNumberFormat="1" applyFont="1" applyBorder="1"/>
  </cellXfs>
  <cellStyles count="5">
    <cellStyle name="Dobry" xfId="1" builtinId="26"/>
    <cellStyle name="Excel Built-in Normal" xfId="3"/>
    <cellStyle name="Neutralny" xfId="2" builtinId="28"/>
    <cellStyle name="Normalny" xfId="0" builtinId="0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7" sqref="B7"/>
    </sheetView>
  </sheetViews>
  <sheetFormatPr defaultRowHeight="14.4" x14ac:dyDescent="0.3"/>
  <cols>
    <col min="1" max="1" width="3" style="10" bestFit="1" customWidth="1"/>
    <col min="2" max="2" width="40" style="1" bestFit="1" customWidth="1"/>
    <col min="3" max="3" width="17.109375" style="2" customWidth="1"/>
    <col min="4" max="4" width="16.88671875" style="3" customWidth="1"/>
    <col min="5" max="6" width="14.6640625" style="3" bestFit="1" customWidth="1"/>
    <col min="7" max="8" width="8.88671875" style="1"/>
    <col min="9" max="9" width="11.33203125" style="1" bestFit="1" customWidth="1"/>
    <col min="10" max="16384" width="8.88671875" style="1"/>
  </cols>
  <sheetData>
    <row r="1" spans="1:6" ht="15" thickBot="1" x14ac:dyDescent="0.35">
      <c r="B1" s="7" t="s">
        <v>36</v>
      </c>
    </row>
    <row r="2" spans="1:6" ht="15" thickBot="1" x14ac:dyDescent="0.35">
      <c r="B2" s="4" t="s">
        <v>4</v>
      </c>
      <c r="C2" s="5"/>
    </row>
    <row r="3" spans="1:6" ht="43.2" x14ac:dyDescent="0.3">
      <c r="A3" s="17" t="s">
        <v>37</v>
      </c>
      <c r="B3" s="11" t="s">
        <v>0</v>
      </c>
      <c r="C3" s="6" t="s">
        <v>3</v>
      </c>
      <c r="D3" s="6" t="s">
        <v>5</v>
      </c>
      <c r="E3" s="6" t="s">
        <v>1</v>
      </c>
      <c r="F3" s="6" t="s">
        <v>2</v>
      </c>
    </row>
    <row r="4" spans="1:6" x14ac:dyDescent="0.3">
      <c r="A4" s="31">
        <v>1</v>
      </c>
      <c r="B4" s="12" t="s">
        <v>33</v>
      </c>
      <c r="C4" s="18">
        <v>34625172.219999999</v>
      </c>
      <c r="D4" s="19">
        <v>2473293.2800000003</v>
      </c>
      <c r="E4" s="19">
        <v>1480694.8399999999</v>
      </c>
      <c r="F4" s="19">
        <v>873574.1</v>
      </c>
    </row>
    <row r="5" spans="1:6" ht="26.4" x14ac:dyDescent="0.3">
      <c r="A5" s="31">
        <v>2</v>
      </c>
      <c r="B5" s="13" t="s">
        <v>6</v>
      </c>
      <c r="C5" s="20">
        <v>14187730.109999999</v>
      </c>
      <c r="D5" s="21">
        <v>2247169.71</v>
      </c>
      <c r="E5" s="21">
        <v>227690.15999999997</v>
      </c>
      <c r="F5" s="21">
        <v>33505.520000000004</v>
      </c>
    </row>
    <row r="6" spans="1:6" x14ac:dyDescent="0.3">
      <c r="A6" s="31">
        <v>3</v>
      </c>
      <c r="B6" s="13" t="s">
        <v>34</v>
      </c>
      <c r="C6" s="20">
        <v>14927653.779999999</v>
      </c>
      <c r="D6" s="21">
        <v>1802262.86</v>
      </c>
      <c r="E6" s="21">
        <v>99516.26999999999</v>
      </c>
      <c r="F6" s="21">
        <v>5432</v>
      </c>
    </row>
    <row r="7" spans="1:6" ht="26.4" x14ac:dyDescent="0.3">
      <c r="A7" s="31">
        <v>4</v>
      </c>
      <c r="B7" s="13" t="s">
        <v>7</v>
      </c>
      <c r="C7" s="18">
        <v>28431858.210000001</v>
      </c>
      <c r="D7" s="19">
        <v>2876719.47</v>
      </c>
      <c r="E7" s="19">
        <v>44984.99</v>
      </c>
      <c r="F7" s="19">
        <v>6450</v>
      </c>
    </row>
    <row r="8" spans="1:6" ht="26.4" x14ac:dyDescent="0.3">
      <c r="A8" s="31">
        <v>5</v>
      </c>
      <c r="B8" s="13" t="s">
        <v>8</v>
      </c>
      <c r="C8" s="20">
        <v>10141905.539999999</v>
      </c>
      <c r="D8" s="22">
        <v>665762.39</v>
      </c>
      <c r="E8" s="21">
        <v>2646.61</v>
      </c>
      <c r="F8" s="21">
        <v>12178</v>
      </c>
    </row>
    <row r="9" spans="1:6" x14ac:dyDescent="0.3">
      <c r="A9" s="31">
        <v>6</v>
      </c>
      <c r="B9" s="13" t="s">
        <v>9</v>
      </c>
      <c r="C9" s="20">
        <v>6004000</v>
      </c>
      <c r="D9" s="21">
        <v>251096.1</v>
      </c>
      <c r="E9" s="21">
        <v>196746.70000000013</v>
      </c>
      <c r="F9" s="21">
        <v>70672.02</v>
      </c>
    </row>
    <row r="10" spans="1:6" x14ac:dyDescent="0.3">
      <c r="A10" s="31">
        <v>7</v>
      </c>
      <c r="B10" s="13" t="s">
        <v>10</v>
      </c>
      <c r="C10" s="18">
        <v>6460000</v>
      </c>
      <c r="D10" s="19">
        <v>2178822.7000000002</v>
      </c>
      <c r="E10" s="19">
        <v>679790.24000000022</v>
      </c>
      <c r="F10" s="19">
        <v>19717.260000000002</v>
      </c>
    </row>
    <row r="11" spans="1:6" x14ac:dyDescent="0.3">
      <c r="A11" s="31">
        <v>8</v>
      </c>
      <c r="B11" s="13" t="s">
        <v>11</v>
      </c>
      <c r="C11" s="20">
        <v>9048000</v>
      </c>
      <c r="D11" s="21">
        <v>538999.46</v>
      </c>
      <c r="E11" s="21">
        <v>222215.44999999998</v>
      </c>
      <c r="F11" s="21">
        <v>51144.2</v>
      </c>
    </row>
    <row r="12" spans="1:6" ht="26.4" x14ac:dyDescent="0.3">
      <c r="A12" s="31">
        <v>9</v>
      </c>
      <c r="B12" s="13" t="s">
        <v>12</v>
      </c>
      <c r="C12" s="20">
        <v>20541052.32</v>
      </c>
      <c r="D12" s="21">
        <v>1033162.0800000001</v>
      </c>
      <c r="E12" s="21">
        <v>172458.41</v>
      </c>
      <c r="F12" s="21">
        <v>30067.34</v>
      </c>
    </row>
    <row r="13" spans="1:6" ht="26.4" x14ac:dyDescent="0.3">
      <c r="A13" s="31">
        <v>10</v>
      </c>
      <c r="B13" s="13" t="s">
        <v>13</v>
      </c>
      <c r="C13" s="18">
        <v>5902280</v>
      </c>
      <c r="D13" s="19">
        <v>1836326.63</v>
      </c>
      <c r="E13" s="19">
        <v>32193.989999999998</v>
      </c>
      <c r="F13" s="19">
        <v>54127.97</v>
      </c>
    </row>
    <row r="14" spans="1:6" x14ac:dyDescent="0.3">
      <c r="A14" s="31">
        <v>11</v>
      </c>
      <c r="B14" s="8" t="s">
        <v>14</v>
      </c>
      <c r="C14" s="20">
        <v>570000</v>
      </c>
      <c r="D14" s="21">
        <v>469349.18999999994</v>
      </c>
      <c r="E14" s="21">
        <v>103222.15000000001</v>
      </c>
      <c r="F14" s="21">
        <v>1235.8800000000001</v>
      </c>
    </row>
    <row r="15" spans="1:6" ht="26.4" x14ac:dyDescent="0.3">
      <c r="A15" s="31">
        <v>12</v>
      </c>
      <c r="B15" s="13" t="s">
        <v>15</v>
      </c>
      <c r="C15" s="20">
        <v>11951000</v>
      </c>
      <c r="D15" s="21">
        <v>1910548</v>
      </c>
      <c r="E15" s="21">
        <v>74941.889999999985</v>
      </c>
      <c r="F15" s="21">
        <v>28341.27</v>
      </c>
    </row>
    <row r="16" spans="1:6" x14ac:dyDescent="0.3">
      <c r="A16" s="31">
        <v>13</v>
      </c>
      <c r="B16" s="9" t="s">
        <v>16</v>
      </c>
      <c r="C16" s="23">
        <v>12535000</v>
      </c>
      <c r="D16" s="21">
        <v>438588.58999999997</v>
      </c>
      <c r="E16" s="21">
        <v>77438.490000000005</v>
      </c>
      <c r="F16" s="21">
        <v>57636.109999999971</v>
      </c>
    </row>
    <row r="17" spans="1:6" ht="26.4" x14ac:dyDescent="0.3">
      <c r="A17" s="31">
        <v>14</v>
      </c>
      <c r="B17" s="13" t="s">
        <v>17</v>
      </c>
      <c r="C17" s="24">
        <v>2838000</v>
      </c>
      <c r="D17" s="19">
        <v>324993.09000000003</v>
      </c>
      <c r="E17" s="25">
        <v>21860.45</v>
      </c>
      <c r="F17" s="25">
        <v>9124.99</v>
      </c>
    </row>
    <row r="18" spans="1:6" ht="26.4" x14ac:dyDescent="0.3">
      <c r="A18" s="31">
        <v>15</v>
      </c>
      <c r="B18" s="13" t="s">
        <v>18</v>
      </c>
      <c r="C18" s="26">
        <v>30838412.329999998</v>
      </c>
      <c r="D18" s="21">
        <v>3478706.12</v>
      </c>
      <c r="E18" s="23">
        <v>18567</v>
      </c>
      <c r="F18" s="23">
        <v>3668</v>
      </c>
    </row>
    <row r="19" spans="1:6" x14ac:dyDescent="0.3">
      <c r="A19" s="31">
        <v>16</v>
      </c>
      <c r="B19" s="9" t="s">
        <v>19</v>
      </c>
      <c r="C19" s="23">
        <v>25514998.510000002</v>
      </c>
      <c r="D19" s="21">
        <v>803112.7699999999</v>
      </c>
      <c r="E19" s="21">
        <v>290389.88</v>
      </c>
      <c r="F19" s="21">
        <v>133698.38</v>
      </c>
    </row>
    <row r="20" spans="1:6" x14ac:dyDescent="0.3">
      <c r="A20" s="31">
        <v>17</v>
      </c>
      <c r="B20" s="13" t="s">
        <v>20</v>
      </c>
      <c r="C20" s="23">
        <v>11244000</v>
      </c>
      <c r="D20" s="27">
        <v>1556897.53</v>
      </c>
      <c r="E20" s="21">
        <v>416485.51999999979</v>
      </c>
      <c r="F20" s="21">
        <v>139832.67000000001</v>
      </c>
    </row>
    <row r="21" spans="1:6" ht="26.4" x14ac:dyDescent="0.3">
      <c r="A21" s="31">
        <v>18</v>
      </c>
      <c r="B21" s="14" t="s">
        <v>21</v>
      </c>
      <c r="C21" s="20">
        <v>13400000</v>
      </c>
      <c r="D21" s="21">
        <v>994279.55</v>
      </c>
      <c r="E21" s="21">
        <v>315841.70999999996</v>
      </c>
      <c r="F21" s="21">
        <v>69540.2</v>
      </c>
    </row>
    <row r="22" spans="1:6" x14ac:dyDescent="0.3">
      <c r="A22" s="31">
        <v>19</v>
      </c>
      <c r="B22" s="14" t="s">
        <v>22</v>
      </c>
      <c r="C22" s="20"/>
      <c r="D22" s="21">
        <v>138483.63</v>
      </c>
      <c r="E22" s="27"/>
      <c r="F22" s="21">
        <v>20224.120000000003</v>
      </c>
    </row>
    <row r="23" spans="1:6" x14ac:dyDescent="0.3">
      <c r="A23" s="31">
        <v>20</v>
      </c>
      <c r="B23" s="14" t="s">
        <v>23</v>
      </c>
      <c r="C23" s="24"/>
      <c r="D23" s="19">
        <v>30798.84</v>
      </c>
      <c r="E23" s="21">
        <v>2363.1</v>
      </c>
      <c r="F23" s="22"/>
    </row>
    <row r="24" spans="1:6" ht="26.4" x14ac:dyDescent="0.3">
      <c r="A24" s="31">
        <v>21</v>
      </c>
      <c r="B24" s="13" t="s">
        <v>24</v>
      </c>
      <c r="C24" s="26">
        <v>7974883.0300000003</v>
      </c>
      <c r="D24" s="21">
        <v>582861</v>
      </c>
      <c r="E24" s="19">
        <v>145927.9</v>
      </c>
      <c r="F24" s="19">
        <v>57068.729999999996</v>
      </c>
    </row>
    <row r="25" spans="1:6" x14ac:dyDescent="0.3">
      <c r="A25" s="31">
        <v>22</v>
      </c>
      <c r="B25" s="14" t="s">
        <v>25</v>
      </c>
      <c r="C25" s="20">
        <v>4021061</v>
      </c>
      <c r="D25" s="21">
        <v>358282.67000000004</v>
      </c>
      <c r="E25" s="21">
        <v>24499.21</v>
      </c>
      <c r="F25" s="21">
        <v>93248.88</v>
      </c>
    </row>
    <row r="26" spans="1:6" ht="26.4" x14ac:dyDescent="0.3">
      <c r="A26" s="31">
        <v>23</v>
      </c>
      <c r="B26" s="14" t="s">
        <v>26</v>
      </c>
      <c r="C26" s="20">
        <v>2732000</v>
      </c>
      <c r="D26" s="21">
        <v>488235.61</v>
      </c>
      <c r="E26" s="21">
        <v>40900.25</v>
      </c>
      <c r="F26" s="21">
        <v>17768.899999999998</v>
      </c>
    </row>
    <row r="27" spans="1:6" ht="26.4" x14ac:dyDescent="0.3">
      <c r="A27" s="31">
        <v>24</v>
      </c>
      <c r="B27" s="13" t="s">
        <v>27</v>
      </c>
      <c r="C27" s="20">
        <v>3975166.5</v>
      </c>
      <c r="D27" s="21">
        <v>309038.17</v>
      </c>
      <c r="E27" s="21">
        <v>5179</v>
      </c>
      <c r="F27" s="21">
        <v>7378.99</v>
      </c>
    </row>
    <row r="28" spans="1:6" ht="26.4" x14ac:dyDescent="0.3">
      <c r="A28" s="31">
        <v>25</v>
      </c>
      <c r="B28" s="13" t="s">
        <v>28</v>
      </c>
      <c r="C28" s="18">
        <v>2656000</v>
      </c>
      <c r="D28" s="19">
        <v>345788.84</v>
      </c>
      <c r="E28" s="21">
        <v>4895.58</v>
      </c>
      <c r="F28" s="21">
        <v>2925</v>
      </c>
    </row>
    <row r="29" spans="1:6" ht="26.4" x14ac:dyDescent="0.3">
      <c r="A29" s="31">
        <v>26</v>
      </c>
      <c r="B29" s="13" t="s">
        <v>29</v>
      </c>
      <c r="C29" s="20">
        <v>5802000</v>
      </c>
      <c r="D29" s="21">
        <v>152096.62</v>
      </c>
      <c r="E29" s="19">
        <v>26066.640000000003</v>
      </c>
      <c r="F29" s="19">
        <v>1867</v>
      </c>
    </row>
    <row r="30" spans="1:6" ht="26.4" x14ac:dyDescent="0.3">
      <c r="A30" s="31">
        <v>27</v>
      </c>
      <c r="B30" s="13" t="s">
        <v>30</v>
      </c>
      <c r="C30" s="23"/>
      <c r="D30" s="21">
        <v>2025159.78</v>
      </c>
      <c r="E30" s="21">
        <v>40824.230000000003</v>
      </c>
      <c r="F30" s="21">
        <v>82578</v>
      </c>
    </row>
    <row r="31" spans="1:6" ht="26.4" x14ac:dyDescent="0.3">
      <c r="A31" s="31">
        <v>28</v>
      </c>
      <c r="B31" s="13" t="s">
        <v>31</v>
      </c>
      <c r="C31" s="23"/>
      <c r="D31" s="21">
        <v>362171.86</v>
      </c>
      <c r="E31" s="21">
        <v>57121.61</v>
      </c>
      <c r="F31" s="21"/>
    </row>
    <row r="32" spans="1:6" x14ac:dyDescent="0.3">
      <c r="A32" s="31">
        <v>29</v>
      </c>
      <c r="B32" s="8" t="s">
        <v>32</v>
      </c>
      <c r="C32" s="23"/>
      <c r="D32" s="21">
        <v>105722.18000000002</v>
      </c>
      <c r="E32" s="21">
        <v>166413.13999999998</v>
      </c>
      <c r="F32" s="21">
        <v>35587.770000000004</v>
      </c>
    </row>
    <row r="33" spans="1:6" x14ac:dyDescent="0.3">
      <c r="A33" s="16"/>
      <c r="B33" s="12"/>
      <c r="C33" s="28"/>
      <c r="D33" s="29"/>
      <c r="E33" s="29"/>
      <c r="F33" s="29"/>
    </row>
    <row r="34" spans="1:6" x14ac:dyDescent="0.3">
      <c r="A34" s="16"/>
      <c r="B34" s="15" t="s">
        <v>35</v>
      </c>
      <c r="C34" s="30">
        <f>SUM(C4:C33)</f>
        <v>286322173.54999995</v>
      </c>
      <c r="D34" s="30">
        <f t="shared" ref="D34:F34" si="0">SUM(D4:D33)</f>
        <v>30778728.72000001</v>
      </c>
      <c r="E34" s="30">
        <f t="shared" si="0"/>
        <v>4991875.4100000011</v>
      </c>
      <c r="F34" s="30">
        <f t="shared" si="0"/>
        <v>1918593.3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cp:lastPrinted>2017-04-25T15:42:18Z</cp:lastPrinted>
  <dcterms:created xsi:type="dcterms:W3CDTF">2017-04-24T12:15:50Z</dcterms:created>
  <dcterms:modified xsi:type="dcterms:W3CDTF">2020-10-22T19:05:31Z</dcterms:modified>
</cp:coreProperties>
</file>