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1"/>
  </bookViews>
  <sheets>
    <sheet name="gospodarstwa  pomocnicze" sheetId="1" r:id="rId1"/>
    <sheet name="środki specjalne" sheetId="2" r:id="rId2"/>
  </sheets>
  <definedNames>
    <definedName name="_xlnm.Print_Area" localSheetId="1">'środki specjalne'!$A$1:$H$24</definedName>
    <definedName name="_xlnm.Print_Titles" localSheetId="1">'środki specjalne'!$5:$7</definedName>
  </definedNames>
  <calcPr fullCalcOnLoad="1"/>
</workbook>
</file>

<file path=xl/sharedStrings.xml><?xml version="1.0" encoding="utf-8"?>
<sst xmlns="http://schemas.openxmlformats.org/spreadsheetml/2006/main" count="64" uniqueCount="52">
  <si>
    <t>Klasyfikacja budżetowa</t>
  </si>
  <si>
    <t>WYDATKI</t>
  </si>
  <si>
    <t>Dom Pomocy Społecznej w Pogórzu</t>
  </si>
  <si>
    <t>Plan  przychodów i wydatków środków specjalnych jednostek budżetowych na rok 2003</t>
  </si>
  <si>
    <t>Nazwa środka specjalnego</t>
  </si>
  <si>
    <t>PRZYCHODY</t>
  </si>
  <si>
    <t>01021</t>
  </si>
  <si>
    <t>Powiatowy Zarząd Dróg Publicznych w Cieszynie</t>
  </si>
  <si>
    <t>60014</t>
  </si>
  <si>
    <t>Poprawa warunków w szkole</t>
  </si>
  <si>
    <t>Inspekcja Higieny mięsa i zwierząt w obrocie</t>
  </si>
  <si>
    <t>Drogi zamiejskie i powiatowe</t>
  </si>
  <si>
    <t>Stan środków pieniężnych na początek roku</t>
  </si>
  <si>
    <t>Stan środków pieniężnych na koniec roku</t>
  </si>
  <si>
    <t>ZSO im.M.Kopernika w Cieszynie</t>
  </si>
  <si>
    <t>80120</t>
  </si>
  <si>
    <t>ZSO    w Skoczowie</t>
  </si>
  <si>
    <t>ZSME  w Cieszynie</t>
  </si>
  <si>
    <t>Stołówka</t>
  </si>
  <si>
    <t>ZSGH w Wiśle</t>
  </si>
  <si>
    <t>ZSP nr 1 w Cieszynie</t>
  </si>
  <si>
    <t>SOSW w Cieszynie</t>
  </si>
  <si>
    <t>Żywienie w schronisku</t>
  </si>
  <si>
    <t>SSM  w Istebnej</t>
  </si>
  <si>
    <t>ZSR CKU  w Międzyżświeciu</t>
  </si>
  <si>
    <t>Powiatowy Inspektorat Weterynarii w Cieszynie</t>
  </si>
  <si>
    <t>Dom Dziecka w Cieszynie</t>
  </si>
  <si>
    <t>Dom Dziecka w Kończycach</t>
  </si>
  <si>
    <t>Dom Pomocy Społecznej w Skoczowie</t>
  </si>
  <si>
    <t xml:space="preserve">Poprawa warunków </t>
  </si>
  <si>
    <t>Nazwa jednostki</t>
  </si>
  <si>
    <r>
      <t>PRZYCHODY</t>
    </r>
    <r>
      <rPr>
        <sz val="8"/>
        <rFont val="Arial CE"/>
        <family val="2"/>
      </rPr>
      <t xml:space="preserve"> w tym :</t>
    </r>
  </si>
  <si>
    <r>
      <t xml:space="preserve">WYDATKI </t>
    </r>
    <r>
      <rPr>
        <sz val="8"/>
        <rFont val="Arial CE"/>
        <family val="2"/>
      </rPr>
      <t xml:space="preserve"> w tym :</t>
    </r>
  </si>
  <si>
    <t>Nazwa gospodarstwa pomocniczego</t>
  </si>
  <si>
    <r>
      <t>PRZYCHODY</t>
    </r>
    <r>
      <rPr>
        <sz val="8"/>
        <rFont val="Arial CE"/>
        <family val="2"/>
      </rPr>
      <t xml:space="preserve"> </t>
    </r>
  </si>
  <si>
    <t>PLAN PRZYCHODÓW I WYDATKÓW GOSPODARSTW POMOCNICZYCH NA 2003 ROK</t>
  </si>
  <si>
    <t>Zepół Szkół Zawodowych w Skoczowie</t>
  </si>
  <si>
    <t>Centrum Kształcenia Ustawicznego w Bażanowicach</t>
  </si>
  <si>
    <t>Zespół Szkół Ponadgimnazjalnych w Ustroniu</t>
  </si>
  <si>
    <t>Razem :</t>
  </si>
  <si>
    <t>Wydatki stanowiące koszty</t>
  </si>
  <si>
    <t xml:space="preserve">Przychody razem </t>
  </si>
  <si>
    <t xml:space="preserve"> w tym :stan środków na początek roku</t>
  </si>
  <si>
    <t xml:space="preserve">Wydatki  razem </t>
  </si>
  <si>
    <t>w tym : stan środków na koniec roku</t>
  </si>
  <si>
    <t>RAZEM</t>
  </si>
  <si>
    <t>Dział</t>
  </si>
  <si>
    <t>Rozdział</t>
  </si>
  <si>
    <t xml:space="preserve">Klasyfikacja budżetowa </t>
  </si>
  <si>
    <t>010</t>
  </si>
  <si>
    <t>Załącznik Nr 11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</si>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</sst>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3" fontId="3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" sqref="G1"/>
    </sheetView>
  </sheetViews>
  <sheetFormatPr defaultColWidth="9.00390625" defaultRowHeight="12.75"/>
  <cols>
    <col min="1" max="1" width="26.875" style="0" customWidth="1"/>
    <col min="2" max="2" width="11.125" style="0" customWidth="1"/>
    <col min="3" max="3" width="13.125" style="0" customWidth="1"/>
    <col min="4" max="4" width="15.875" style="0" customWidth="1"/>
    <col min="5" max="5" width="18.50390625" style="0" customWidth="1"/>
    <col min="6" max="6" width="17.375" style="0" customWidth="1"/>
    <col min="7" max="7" width="18.125" style="0" customWidth="1"/>
  </cols>
  <sheetData>
    <row r="1" ht="15.75">
      <c r="G1" s="95" t="s">
        <v>51</v>
      </c>
    </row>
    <row r="4" spans="1:7" ht="12.75">
      <c r="A4" s="98" t="s">
        <v>35</v>
      </c>
      <c r="B4" s="98"/>
      <c r="C4" s="98"/>
      <c r="D4" s="98"/>
      <c r="E4" s="98"/>
      <c r="F4" s="98"/>
      <c r="G4" s="98"/>
    </row>
    <row r="6" spans="4:7" ht="13.5" thickBot="1">
      <c r="D6" s="3"/>
      <c r="E6" s="3"/>
      <c r="F6" s="3"/>
      <c r="G6" s="3"/>
    </row>
    <row r="7" spans="1:7" ht="26.25" customHeight="1">
      <c r="A7" s="101" t="s">
        <v>33</v>
      </c>
      <c r="B7" s="99" t="s">
        <v>0</v>
      </c>
      <c r="C7" s="100"/>
      <c r="D7" s="96" t="s">
        <v>34</v>
      </c>
      <c r="E7" s="97"/>
      <c r="F7" s="96" t="s">
        <v>40</v>
      </c>
      <c r="G7" s="97"/>
    </row>
    <row r="8" spans="1:7" ht="33" customHeight="1">
      <c r="A8" s="102"/>
      <c r="B8" s="86" t="s">
        <v>46</v>
      </c>
      <c r="C8" s="71" t="s">
        <v>47</v>
      </c>
      <c r="D8" s="26" t="s">
        <v>41</v>
      </c>
      <c r="E8" s="72" t="s">
        <v>42</v>
      </c>
      <c r="F8" s="73" t="s">
        <v>43</v>
      </c>
      <c r="G8" s="72" t="s">
        <v>44</v>
      </c>
    </row>
    <row r="9" spans="1:7" ht="45" customHeight="1">
      <c r="A9" s="80" t="s">
        <v>36</v>
      </c>
      <c r="B9" s="87">
        <v>801</v>
      </c>
      <c r="C9" s="20">
        <v>80197</v>
      </c>
      <c r="D9" s="62">
        <v>57200</v>
      </c>
      <c r="E9" s="70">
        <v>9200</v>
      </c>
      <c r="F9" s="62">
        <v>57200</v>
      </c>
      <c r="G9" s="70">
        <v>6700</v>
      </c>
    </row>
    <row r="10" spans="1:7" ht="45" customHeight="1">
      <c r="A10" s="80" t="s">
        <v>38</v>
      </c>
      <c r="B10" s="87">
        <v>801</v>
      </c>
      <c r="C10" s="20">
        <v>80197</v>
      </c>
      <c r="D10" s="69">
        <v>488333</v>
      </c>
      <c r="E10" s="29">
        <v>133333</v>
      </c>
      <c r="F10" s="69">
        <v>488333</v>
      </c>
      <c r="G10" s="29">
        <v>133333</v>
      </c>
    </row>
    <row r="11" spans="1:7" ht="45" customHeight="1" thickBot="1">
      <c r="A11" s="81" t="s">
        <v>37</v>
      </c>
      <c r="B11" s="88">
        <v>801</v>
      </c>
      <c r="C11" s="74">
        <v>80197</v>
      </c>
      <c r="D11" s="75">
        <v>157574</v>
      </c>
      <c r="E11" s="44">
        <v>17574</v>
      </c>
      <c r="F11" s="75">
        <v>157574</v>
      </c>
      <c r="G11" s="44">
        <v>17574</v>
      </c>
    </row>
    <row r="12" spans="1:8" ht="32.25" customHeight="1" thickBot="1">
      <c r="A12" s="76" t="s">
        <v>39</v>
      </c>
      <c r="B12" s="89"/>
      <c r="C12" s="85"/>
      <c r="D12" s="77">
        <f>SUM(D9:D11)</f>
        <v>703107</v>
      </c>
      <c r="E12" s="78">
        <f>SUM(E9:E11)</f>
        <v>160107</v>
      </c>
      <c r="F12" s="77">
        <f>SUM(F9:F11)</f>
        <v>703107</v>
      </c>
      <c r="G12" s="79">
        <f>SUM(G9:G11)</f>
        <v>157607</v>
      </c>
      <c r="H12" s="14"/>
    </row>
    <row r="13" spans="4:7" ht="12.75">
      <c r="D13" s="14"/>
      <c r="E13" s="14"/>
      <c r="F13" s="14"/>
      <c r="G13" s="14"/>
    </row>
    <row r="14" spans="4:6" ht="12.75">
      <c r="D14" s="14"/>
      <c r="F14" s="14"/>
    </row>
  </sheetData>
  <mergeCells count="5">
    <mergeCell ref="D7:E7"/>
    <mergeCell ref="F7:G7"/>
    <mergeCell ref="A4:G4"/>
    <mergeCell ref="B7:C7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60" workbookViewId="0" topLeftCell="A12">
      <selection activeCell="D4" sqref="D4"/>
    </sheetView>
  </sheetViews>
  <sheetFormatPr defaultColWidth="9.00390625" defaultRowHeight="12.75"/>
  <cols>
    <col min="1" max="1" width="18.375" style="0" customWidth="1"/>
    <col min="2" max="2" width="18.00390625" style="0" customWidth="1"/>
    <col min="3" max="3" width="9.125" style="0" customWidth="1"/>
    <col min="4" max="4" width="11.625" style="0" customWidth="1"/>
    <col min="5" max="5" width="17.875" style="0" customWidth="1"/>
    <col min="6" max="6" width="15.125" style="0" customWidth="1"/>
    <col min="7" max="7" width="20.00390625" style="0" customWidth="1"/>
    <col min="8" max="8" width="19.00390625" style="0" customWidth="1"/>
    <col min="9" max="9" width="20.875" style="0" customWidth="1"/>
  </cols>
  <sheetData>
    <row r="1" spans="8:9" ht="15.75">
      <c r="H1" s="95" t="s">
        <v>50</v>
      </c>
      <c r="I1" s="63"/>
    </row>
    <row r="3" spans="1:10" ht="15.75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2:9" ht="15.75">
      <c r="B4" s="1"/>
      <c r="C4" s="1"/>
      <c r="D4" s="1"/>
      <c r="E4" s="32"/>
      <c r="F4" s="32"/>
      <c r="G4" s="1"/>
      <c r="H4" s="1"/>
      <c r="I4" s="1"/>
    </row>
    <row r="5" spans="1:9" ht="38.25" customHeight="1">
      <c r="A5" s="106" t="s">
        <v>4</v>
      </c>
      <c r="B5" s="106" t="s">
        <v>30</v>
      </c>
      <c r="C5" s="108" t="s">
        <v>48</v>
      </c>
      <c r="D5" s="109"/>
      <c r="E5" s="110" t="s">
        <v>31</v>
      </c>
      <c r="F5" s="111"/>
      <c r="G5" s="103" t="s">
        <v>32</v>
      </c>
      <c r="H5" s="104"/>
      <c r="I5" s="64"/>
    </row>
    <row r="6" spans="1:9" ht="33.75">
      <c r="A6" s="107"/>
      <c r="B6" s="107"/>
      <c r="C6" s="21" t="s">
        <v>46</v>
      </c>
      <c r="D6" s="21" t="s">
        <v>47</v>
      </c>
      <c r="E6" s="15" t="s">
        <v>5</v>
      </c>
      <c r="F6" s="27" t="s">
        <v>12</v>
      </c>
      <c r="G6" s="15" t="s">
        <v>1</v>
      </c>
      <c r="H6" s="16" t="s">
        <v>13</v>
      </c>
      <c r="I6" s="65"/>
    </row>
    <row r="7" spans="1:9" ht="12.75">
      <c r="A7" s="59">
        <v>1</v>
      </c>
      <c r="B7" s="59">
        <v>2</v>
      </c>
      <c r="C7" s="59">
        <v>3</v>
      </c>
      <c r="D7" s="59">
        <v>4</v>
      </c>
      <c r="E7" s="60">
        <v>5</v>
      </c>
      <c r="F7" s="61">
        <v>6</v>
      </c>
      <c r="G7" s="60">
        <v>7</v>
      </c>
      <c r="H7" s="59">
        <v>8</v>
      </c>
      <c r="I7" s="66"/>
    </row>
    <row r="8" spans="1:9" ht="34.5" customHeight="1">
      <c r="A8" s="5" t="s">
        <v>10</v>
      </c>
      <c r="B8" s="54" t="s">
        <v>25</v>
      </c>
      <c r="C8" s="90" t="s">
        <v>49</v>
      </c>
      <c r="D8" s="8" t="s">
        <v>6</v>
      </c>
      <c r="E8" s="22">
        <v>351000</v>
      </c>
      <c r="F8" s="29">
        <v>3500</v>
      </c>
      <c r="G8" s="22">
        <v>351000</v>
      </c>
      <c r="H8" s="7">
        <v>3500</v>
      </c>
      <c r="I8" s="9"/>
    </row>
    <row r="9" spans="1:9" ht="34.5" customHeight="1">
      <c r="A9" s="5" t="s">
        <v>11</v>
      </c>
      <c r="B9" s="54" t="s">
        <v>7</v>
      </c>
      <c r="C9" s="91">
        <v>600</v>
      </c>
      <c r="D9" s="8" t="s">
        <v>8</v>
      </c>
      <c r="E9" s="22">
        <v>315200</v>
      </c>
      <c r="F9" s="29">
        <v>40700</v>
      </c>
      <c r="G9" s="22">
        <v>345900</v>
      </c>
      <c r="H9" s="7">
        <v>10000</v>
      </c>
      <c r="I9" s="9"/>
    </row>
    <row r="10" spans="1:9" ht="34.5" customHeight="1">
      <c r="A10" s="5" t="s">
        <v>9</v>
      </c>
      <c r="B10" s="55" t="s">
        <v>14</v>
      </c>
      <c r="C10" s="92">
        <v>801</v>
      </c>
      <c r="D10" s="18" t="s">
        <v>15</v>
      </c>
      <c r="E10" s="24">
        <v>115700</v>
      </c>
      <c r="F10" s="30">
        <v>4714</v>
      </c>
      <c r="G10" s="24">
        <v>120414</v>
      </c>
      <c r="H10" s="19">
        <v>0</v>
      </c>
      <c r="I10" s="67"/>
    </row>
    <row r="11" spans="1:9" ht="34.5" customHeight="1">
      <c r="A11" s="5" t="s">
        <v>9</v>
      </c>
      <c r="B11" s="56" t="s">
        <v>16</v>
      </c>
      <c r="C11" s="11">
        <v>801</v>
      </c>
      <c r="D11" s="6">
        <v>80120</v>
      </c>
      <c r="E11" s="22">
        <v>1000</v>
      </c>
      <c r="F11" s="29">
        <v>0</v>
      </c>
      <c r="G11" s="22">
        <v>1000</v>
      </c>
      <c r="H11" s="7">
        <v>0</v>
      </c>
      <c r="I11" s="9"/>
    </row>
    <row r="12" spans="1:9" ht="34.5" customHeight="1">
      <c r="A12" s="5" t="s">
        <v>9</v>
      </c>
      <c r="B12" s="54" t="s">
        <v>17</v>
      </c>
      <c r="C12" s="91">
        <v>801</v>
      </c>
      <c r="D12" s="6">
        <v>80130</v>
      </c>
      <c r="E12" s="25">
        <v>23200</v>
      </c>
      <c r="F12" s="31">
        <v>18259</v>
      </c>
      <c r="G12" s="25">
        <v>41459</v>
      </c>
      <c r="H12" s="10">
        <v>0</v>
      </c>
      <c r="I12" s="68"/>
    </row>
    <row r="13" spans="1:9" ht="34.5" customHeight="1">
      <c r="A13" s="17" t="s">
        <v>18</v>
      </c>
      <c r="B13" s="56" t="s">
        <v>19</v>
      </c>
      <c r="C13" s="11">
        <v>801</v>
      </c>
      <c r="D13" s="11">
        <v>80130</v>
      </c>
      <c r="E13" s="25">
        <v>330000</v>
      </c>
      <c r="F13" s="31">
        <v>0</v>
      </c>
      <c r="G13" s="25">
        <v>330000</v>
      </c>
      <c r="H13" s="10">
        <v>0</v>
      </c>
      <c r="I13" s="68"/>
    </row>
    <row r="14" spans="1:9" ht="34.5" customHeight="1">
      <c r="A14" s="17" t="s">
        <v>18</v>
      </c>
      <c r="B14" s="54" t="s">
        <v>20</v>
      </c>
      <c r="C14" s="91">
        <v>801</v>
      </c>
      <c r="D14" s="11">
        <v>80130</v>
      </c>
      <c r="E14" s="25">
        <v>94000</v>
      </c>
      <c r="F14" s="31">
        <v>8708</v>
      </c>
      <c r="G14" s="25">
        <v>101725</v>
      </c>
      <c r="H14" s="10">
        <v>983</v>
      </c>
      <c r="I14" s="68"/>
    </row>
    <row r="15" spans="1:9" ht="34.5" customHeight="1">
      <c r="A15" s="5" t="s">
        <v>9</v>
      </c>
      <c r="B15" s="56" t="s">
        <v>16</v>
      </c>
      <c r="C15" s="11">
        <v>801</v>
      </c>
      <c r="D15" s="6">
        <v>80130</v>
      </c>
      <c r="E15" s="22">
        <v>8000</v>
      </c>
      <c r="F15" s="29">
        <v>0</v>
      </c>
      <c r="G15" s="22">
        <v>8000</v>
      </c>
      <c r="H15" s="7">
        <v>0</v>
      </c>
      <c r="I15" s="9"/>
    </row>
    <row r="16" spans="1:10" ht="34.5" customHeight="1">
      <c r="A16" s="17" t="s">
        <v>18</v>
      </c>
      <c r="B16" s="54" t="s">
        <v>24</v>
      </c>
      <c r="C16" s="91">
        <v>801</v>
      </c>
      <c r="D16" s="6">
        <v>80140</v>
      </c>
      <c r="E16" s="22">
        <v>50600</v>
      </c>
      <c r="F16" s="29">
        <v>810</v>
      </c>
      <c r="G16" s="22">
        <v>51410</v>
      </c>
      <c r="H16" s="7">
        <v>0</v>
      </c>
      <c r="I16" s="9"/>
      <c r="J16" s="3"/>
    </row>
    <row r="17" spans="1:10" ht="34.5" customHeight="1">
      <c r="A17" s="5" t="s">
        <v>9</v>
      </c>
      <c r="B17" s="54" t="s">
        <v>21</v>
      </c>
      <c r="C17" s="91">
        <v>854</v>
      </c>
      <c r="D17" s="6">
        <v>85403</v>
      </c>
      <c r="E17" s="22">
        <v>1000</v>
      </c>
      <c r="F17" s="29">
        <v>0</v>
      </c>
      <c r="G17" s="22">
        <v>1000</v>
      </c>
      <c r="H17" s="7">
        <v>0</v>
      </c>
      <c r="I17" s="9"/>
      <c r="J17" s="3"/>
    </row>
    <row r="18" spans="1:10" ht="34.5" customHeight="1">
      <c r="A18" s="5" t="s">
        <v>22</v>
      </c>
      <c r="B18" s="54" t="s">
        <v>23</v>
      </c>
      <c r="C18" s="91">
        <v>854</v>
      </c>
      <c r="D18" s="6">
        <v>85417</v>
      </c>
      <c r="E18" s="7">
        <v>12000</v>
      </c>
      <c r="F18" s="29">
        <v>2189</v>
      </c>
      <c r="G18" s="28">
        <v>10400</v>
      </c>
      <c r="H18" s="7">
        <v>3789</v>
      </c>
      <c r="I18" s="9"/>
      <c r="J18" s="3"/>
    </row>
    <row r="19" spans="1:10" ht="34.5" customHeight="1">
      <c r="A19" s="5" t="s">
        <v>29</v>
      </c>
      <c r="B19" s="54" t="s">
        <v>26</v>
      </c>
      <c r="C19" s="91">
        <v>853</v>
      </c>
      <c r="D19" s="12">
        <v>85301</v>
      </c>
      <c r="E19" s="7">
        <v>3100</v>
      </c>
      <c r="F19" s="29">
        <v>0</v>
      </c>
      <c r="G19" s="28">
        <v>3100</v>
      </c>
      <c r="H19" s="7">
        <v>0</v>
      </c>
      <c r="I19" s="9"/>
      <c r="J19" s="3"/>
    </row>
    <row r="20" spans="1:9" ht="34.5" customHeight="1">
      <c r="A20" s="5" t="s">
        <v>29</v>
      </c>
      <c r="B20" s="54" t="s">
        <v>27</v>
      </c>
      <c r="C20" s="91">
        <v>853</v>
      </c>
      <c r="D20" s="12">
        <v>85301</v>
      </c>
      <c r="E20" s="7">
        <v>1000</v>
      </c>
      <c r="F20" s="29">
        <v>4210</v>
      </c>
      <c r="G20" s="28">
        <v>5210</v>
      </c>
      <c r="H20" s="7">
        <v>0</v>
      </c>
      <c r="I20" s="9"/>
    </row>
    <row r="21" spans="1:9" ht="34.5" customHeight="1">
      <c r="A21" s="5" t="s">
        <v>29</v>
      </c>
      <c r="B21" s="57" t="s">
        <v>2</v>
      </c>
      <c r="C21" s="93">
        <v>853</v>
      </c>
      <c r="D21" s="2">
        <v>85302</v>
      </c>
      <c r="E21" s="38">
        <v>2800</v>
      </c>
      <c r="F21" s="29">
        <v>200</v>
      </c>
      <c r="G21" s="37">
        <v>3000</v>
      </c>
      <c r="H21" s="7">
        <v>0</v>
      </c>
      <c r="I21" s="9"/>
    </row>
    <row r="22" spans="1:9" ht="34.5" customHeight="1" thickBot="1">
      <c r="A22" s="53" t="s">
        <v>29</v>
      </c>
      <c r="B22" s="58" t="s">
        <v>28</v>
      </c>
      <c r="C22" s="94">
        <v>853</v>
      </c>
      <c r="D22" s="50">
        <v>85302</v>
      </c>
      <c r="E22" s="51">
        <v>40000</v>
      </c>
      <c r="F22" s="52">
        <v>0</v>
      </c>
      <c r="G22" s="33">
        <v>40000</v>
      </c>
      <c r="H22" s="51">
        <v>0</v>
      </c>
      <c r="I22" s="9"/>
    </row>
    <row r="23" spans="1:9" ht="45" customHeight="1" thickBot="1">
      <c r="A23" s="82" t="s">
        <v>45</v>
      </c>
      <c r="B23" s="83"/>
      <c r="C23" s="83"/>
      <c r="D23" s="83"/>
      <c r="E23" s="84">
        <f>SUM(E8:E22)</f>
        <v>1348600</v>
      </c>
      <c r="F23" s="79">
        <f>SUM(F8:F22)</f>
        <v>83290</v>
      </c>
      <c r="G23" s="78">
        <f>SUM(G8:G22)</f>
        <v>1413618</v>
      </c>
      <c r="H23" s="78">
        <f>SUM(H8:H22)</f>
        <v>18272</v>
      </c>
      <c r="I23" s="9"/>
    </row>
    <row r="24" spans="1:9" ht="45" customHeight="1">
      <c r="A24" s="3"/>
      <c r="B24" s="48"/>
      <c r="C24" s="48"/>
      <c r="D24" s="49"/>
      <c r="E24" s="9"/>
      <c r="F24" s="9"/>
      <c r="G24" s="9"/>
      <c r="H24" s="9"/>
      <c r="I24" s="9"/>
    </row>
    <row r="25" spans="1:10" ht="45" customHeight="1">
      <c r="A25" s="3"/>
      <c r="B25" s="3"/>
      <c r="C25" s="3"/>
      <c r="D25" s="48"/>
      <c r="E25" s="49"/>
      <c r="F25" s="9"/>
      <c r="G25" s="9"/>
      <c r="H25" s="9"/>
      <c r="I25" s="9"/>
      <c r="J25" s="42"/>
    </row>
    <row r="26" spans="1:10" ht="45" customHeight="1">
      <c r="A26" s="3"/>
      <c r="B26" s="3"/>
      <c r="C26" s="3"/>
      <c r="D26" s="48"/>
      <c r="E26" s="49"/>
      <c r="F26" s="9"/>
      <c r="G26" s="9"/>
      <c r="H26" s="9"/>
      <c r="I26" s="9"/>
      <c r="J26" s="42"/>
    </row>
    <row r="27" spans="1:10" ht="45" customHeight="1">
      <c r="A27" s="3"/>
      <c r="B27" s="3"/>
      <c r="C27" s="3"/>
      <c r="D27" s="48"/>
      <c r="E27" s="49"/>
      <c r="F27" s="9"/>
      <c r="G27" s="9"/>
      <c r="H27" s="9"/>
      <c r="I27" s="9"/>
      <c r="J27" s="42"/>
    </row>
    <row r="28" spans="1:10" ht="45" customHeight="1">
      <c r="A28" s="3"/>
      <c r="B28" s="3"/>
      <c r="C28" s="3"/>
      <c r="D28" s="48"/>
      <c r="E28" s="49"/>
      <c r="F28" s="9"/>
      <c r="G28" s="9"/>
      <c r="H28" s="9"/>
      <c r="I28" s="9"/>
      <c r="J28" s="42"/>
    </row>
    <row r="29" spans="1:10" ht="45" customHeight="1">
      <c r="A29" s="3"/>
      <c r="B29" s="3"/>
      <c r="C29" s="3"/>
      <c r="D29" s="48"/>
      <c r="E29" s="49"/>
      <c r="F29" s="9"/>
      <c r="G29" s="9"/>
      <c r="H29" s="9"/>
      <c r="I29" s="9"/>
      <c r="J29" s="42"/>
    </row>
    <row r="30" spans="1:10" ht="45" customHeight="1">
      <c r="A30" s="3"/>
      <c r="B30" s="3"/>
      <c r="C30" s="3"/>
      <c r="D30" s="48"/>
      <c r="E30" s="49"/>
      <c r="F30" s="9"/>
      <c r="G30" s="9"/>
      <c r="H30" s="9"/>
      <c r="I30" s="9"/>
      <c r="J30" s="42"/>
    </row>
    <row r="31" spans="1:10" ht="45" customHeight="1">
      <c r="A31" s="3"/>
      <c r="B31" s="3"/>
      <c r="C31" s="3"/>
      <c r="D31" s="48"/>
      <c r="E31" s="49"/>
      <c r="F31" s="9"/>
      <c r="G31" s="9"/>
      <c r="H31" s="9"/>
      <c r="I31" s="9"/>
      <c r="J31" s="42"/>
    </row>
    <row r="32" spans="2:10" ht="45" customHeight="1">
      <c r="B32" s="4"/>
      <c r="C32" s="4"/>
      <c r="D32" s="45"/>
      <c r="E32" s="21"/>
      <c r="F32" s="46"/>
      <c r="G32" s="47"/>
      <c r="H32" s="62"/>
      <c r="I32" s="9"/>
      <c r="J32" s="42"/>
    </row>
    <row r="33" spans="1:9" ht="12.75">
      <c r="A33" s="13"/>
      <c r="B33" s="13"/>
      <c r="C33" s="13"/>
      <c r="D33" s="12"/>
      <c r="E33" s="34"/>
      <c r="F33" s="36"/>
      <c r="G33" s="39"/>
      <c r="H33" s="34"/>
      <c r="I33" s="23"/>
    </row>
    <row r="34" spans="1:9" ht="12.75">
      <c r="A34" s="13"/>
      <c r="B34" s="13"/>
      <c r="C34" s="13"/>
      <c r="D34" s="12"/>
      <c r="E34" s="34">
        <f>SUM(E10:E18)</f>
        <v>635500</v>
      </c>
      <c r="F34" s="34">
        <f>SUM(F10:F18)</f>
        <v>34680</v>
      </c>
      <c r="G34" s="34">
        <f>SUM(G10:G18)</f>
        <v>665408</v>
      </c>
      <c r="H34" s="34">
        <f>SUM(H10:H18)</f>
        <v>4772</v>
      </c>
      <c r="I34" s="23"/>
    </row>
    <row r="35" spans="1:9" ht="12.75">
      <c r="A35" s="13"/>
      <c r="B35" s="13"/>
      <c r="C35" s="13"/>
      <c r="D35" s="13"/>
      <c r="E35" s="13"/>
      <c r="F35" s="35"/>
      <c r="G35" s="40"/>
      <c r="H35" s="13"/>
      <c r="I35" s="3"/>
    </row>
    <row r="36" spans="1:9" ht="12.75">
      <c r="A36" s="13"/>
      <c r="B36" s="13"/>
      <c r="C36" s="13"/>
      <c r="D36" s="13"/>
      <c r="E36" s="13"/>
      <c r="F36" s="35"/>
      <c r="G36" s="40"/>
      <c r="H36" s="13"/>
      <c r="I36" s="3"/>
    </row>
    <row r="37" spans="1:9" ht="12.75">
      <c r="A37" s="13"/>
      <c r="B37" s="13"/>
      <c r="C37" s="13"/>
      <c r="D37" s="13"/>
      <c r="E37" s="34">
        <f>SUM(E8:E22)</f>
        <v>1348600</v>
      </c>
      <c r="F37" s="34">
        <f>SUM(F8:F22)</f>
        <v>83290</v>
      </c>
      <c r="G37" s="34">
        <f>SUM(G8:G22)</f>
        <v>1413618</v>
      </c>
      <c r="H37" s="34">
        <f>SUM(H8:H33)</f>
        <v>36544</v>
      </c>
      <c r="I37" s="23"/>
    </row>
    <row r="38" spans="1:9" ht="12.75">
      <c r="A38" s="13"/>
      <c r="B38" s="13"/>
      <c r="C38" s="13"/>
      <c r="D38" s="13"/>
      <c r="E38" s="13"/>
      <c r="F38" s="35"/>
      <c r="G38" s="40"/>
      <c r="H38" s="13"/>
      <c r="I38" s="3"/>
    </row>
    <row r="39" spans="1:9" ht="12.75">
      <c r="A39" s="13"/>
      <c r="B39" s="13"/>
      <c r="C39" s="13"/>
      <c r="D39" s="13"/>
      <c r="E39" s="13"/>
      <c r="F39" s="35"/>
      <c r="G39" s="40"/>
      <c r="H39" s="13"/>
      <c r="I39" s="3"/>
    </row>
    <row r="40" spans="1:9" ht="12.75">
      <c r="A40" s="13"/>
      <c r="B40" s="13"/>
      <c r="C40" s="13"/>
      <c r="D40" s="13"/>
      <c r="E40" s="13"/>
      <c r="F40" s="35"/>
      <c r="G40" s="40"/>
      <c r="H40" s="13"/>
      <c r="I40" s="3"/>
    </row>
    <row r="41" spans="1:9" ht="12.75">
      <c r="A41" s="13"/>
      <c r="B41" s="13"/>
      <c r="C41" s="13"/>
      <c r="D41" s="13"/>
      <c r="E41" s="13"/>
      <c r="F41" s="35"/>
      <c r="G41" s="40"/>
      <c r="H41" s="13"/>
      <c r="I41" s="3"/>
    </row>
    <row r="42" spans="1:9" ht="13.5" thickBot="1">
      <c r="A42" s="13"/>
      <c r="B42" s="13"/>
      <c r="C42" s="13"/>
      <c r="D42" s="13"/>
      <c r="E42" s="34">
        <f>SUM(E37:F37)</f>
        <v>1431890</v>
      </c>
      <c r="F42" s="35"/>
      <c r="G42" s="43">
        <f>SUM(G37:H37)</f>
        <v>1450162</v>
      </c>
      <c r="H42" s="41"/>
      <c r="I42" s="3"/>
    </row>
  </sheetData>
  <mergeCells count="6">
    <mergeCell ref="A3:J3"/>
    <mergeCell ref="G5:H5"/>
    <mergeCell ref="A5:A6"/>
    <mergeCell ref="C5:D5"/>
    <mergeCell ref="B5:B6"/>
    <mergeCell ref="E5:F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r:id="rId1"/>
  <rowBreaks count="1" manualBreakCount="1">
    <brk id="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2002-11-14T13:31:52Z</cp:lastPrinted>
  <dcterms:created xsi:type="dcterms:W3CDTF">1997-02-26T13:46:56Z</dcterms:created>
  <dcterms:modified xsi:type="dcterms:W3CDTF">2002-11-14T13:32:45Z</dcterms:modified>
  <cp:category/>
  <cp:version/>
  <cp:contentType/>
  <cp:contentStatus/>
</cp:coreProperties>
</file>