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00" activeTab="0"/>
  </bookViews>
  <sheets>
    <sheet name="Arkusz1" sheetId="1" r:id="rId1"/>
  </sheets>
  <definedNames>
    <definedName name="_xlnm.Print_Area" localSheetId="0">'Arkusz1'!$A$1:$F$25</definedName>
  </definedNames>
  <calcPr fullCalcOnLoad="1"/>
</workbook>
</file>

<file path=xl/sharedStrings.xml><?xml version="1.0" encoding="utf-8"?>
<sst xmlns="http://schemas.openxmlformats.org/spreadsheetml/2006/main" count="46" uniqueCount="46">
  <si>
    <t>Dz.</t>
  </si>
  <si>
    <t>Nazwa</t>
  </si>
  <si>
    <t>Plan wg uchwały</t>
  </si>
  <si>
    <t>Wykonanie</t>
  </si>
  <si>
    <t>Leśnictwo</t>
  </si>
  <si>
    <t>Gospodarka mieszkaniowa</t>
  </si>
  <si>
    <t>Ochrona zdrowia</t>
  </si>
  <si>
    <t>Razem dochody</t>
  </si>
  <si>
    <t>Plan po zmianach</t>
  </si>
  <si>
    <t>010</t>
  </si>
  <si>
    <t>Rolnictwo i łowiectwo</t>
  </si>
  <si>
    <t>020</t>
  </si>
  <si>
    <t>600</t>
  </si>
  <si>
    <t>Transport i łączność</t>
  </si>
  <si>
    <t>700</t>
  </si>
  <si>
    <t>710</t>
  </si>
  <si>
    <t>Działalność usługowa</t>
  </si>
  <si>
    <t>750</t>
  </si>
  <si>
    <t>Administracja publiczna</t>
  </si>
  <si>
    <t>754</t>
  </si>
  <si>
    <t>Bezpieczeństwo publiczne i ochrona przeciwpożarowa</t>
  </si>
  <si>
    <t>756</t>
  </si>
  <si>
    <t>Dochody od osób prawnych, od osób fizycznych i od innych jednostek nie posiadających osobowości prawnej</t>
  </si>
  <si>
    <t>758</t>
  </si>
  <si>
    <t>Różne rozliczenia</t>
  </si>
  <si>
    <t>801</t>
  </si>
  <si>
    <t>851</t>
  </si>
  <si>
    <t>853</t>
  </si>
  <si>
    <t>854</t>
  </si>
  <si>
    <t>Edukacyjna opieka wychowawcza</t>
  </si>
  <si>
    <t>921</t>
  </si>
  <si>
    <t>Kultura i ochrona dziedzictwa narodowego</t>
  </si>
  <si>
    <t>Wskaźnik        5:4%</t>
  </si>
  <si>
    <t>Tabela nr 2</t>
  </si>
  <si>
    <t>900</t>
  </si>
  <si>
    <t>Gospodarka komunalna i ochrona środowiska</t>
  </si>
  <si>
    <t>852</t>
  </si>
  <si>
    <t>Pomoc społeczna</t>
  </si>
  <si>
    <t>Pozostałe zadania w zakresie polityki społecznej</t>
  </si>
  <si>
    <t>Oświata i wychowanie</t>
  </si>
  <si>
    <t>630</t>
  </si>
  <si>
    <t>Turystyka</t>
  </si>
  <si>
    <t>REALIZACJA DOCHODÓW BUDŻETU POWIATU ZA 2010 ROK WG DZIAŁÓW</t>
  </si>
  <si>
    <t>751</t>
  </si>
  <si>
    <t>Urzędy naczelnych organów władzy państwowej, kontroli i ochrony prawa oraz sądownictwa</t>
  </si>
  <si>
    <t>-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</si>
</sst>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  <numFmt numFmtId="166" formatCode="#,##0_ ;\-#,##0\ "/>
  </numFmts>
  <fonts count="45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1" fontId="7" fillId="0" borderId="10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64" fontId="4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166" fontId="5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164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view="pageBreakPreview" zoomScale="110" zoomScaleSheetLayoutView="110" zoomScalePageLayoutView="0" workbookViewId="0" topLeftCell="A10">
      <selection activeCell="H7" sqref="H7"/>
    </sheetView>
  </sheetViews>
  <sheetFormatPr defaultColWidth="9.00390625" defaultRowHeight="12.75"/>
  <cols>
    <col min="1" max="1" width="4.75390625" style="0" customWidth="1"/>
    <col min="2" max="2" width="34.125" style="0" customWidth="1"/>
    <col min="3" max="3" width="15.625" style="0" customWidth="1"/>
    <col min="4" max="4" width="15.375" style="0" customWidth="1"/>
    <col min="5" max="5" width="15.25390625" style="0" customWidth="1"/>
    <col min="6" max="6" width="12.125" style="0" customWidth="1"/>
    <col min="7" max="10" width="12.75390625" style="0" customWidth="1"/>
  </cols>
  <sheetData>
    <row r="1" spans="1:6" ht="15.75">
      <c r="A1" s="10"/>
      <c r="B1" s="34"/>
      <c r="C1" s="34"/>
      <c r="D1" s="10"/>
      <c r="E1" s="37" t="s">
        <v>33</v>
      </c>
      <c r="F1" s="37"/>
    </row>
    <row r="2" spans="1:6" ht="9" customHeight="1">
      <c r="A2" s="10"/>
      <c r="B2" s="10"/>
      <c r="C2" s="10"/>
      <c r="D2" s="10"/>
      <c r="E2" s="10"/>
      <c r="F2" s="10"/>
    </row>
    <row r="3" spans="1:9" ht="29.25" customHeight="1">
      <c r="A3" s="36" t="s">
        <v>42</v>
      </c>
      <c r="B3" s="36"/>
      <c r="C3" s="36"/>
      <c r="D3" s="36"/>
      <c r="E3" s="36"/>
      <c r="F3" s="36"/>
      <c r="G3" s="3"/>
      <c r="H3" s="3"/>
      <c r="I3" s="3"/>
    </row>
    <row r="4" spans="1:9" ht="18" customHeight="1">
      <c r="A4" s="11"/>
      <c r="B4" s="11"/>
      <c r="C4" s="11"/>
      <c r="D4" s="11"/>
      <c r="E4" s="11"/>
      <c r="F4" s="11"/>
      <c r="G4" s="3"/>
      <c r="H4" s="3"/>
      <c r="I4" s="3"/>
    </row>
    <row r="5" spans="1:6" ht="36" customHeight="1">
      <c r="A5" s="15" t="s">
        <v>0</v>
      </c>
      <c r="B5" s="15" t="s">
        <v>1</v>
      </c>
      <c r="C5" s="16" t="s">
        <v>2</v>
      </c>
      <c r="D5" s="16" t="s">
        <v>8</v>
      </c>
      <c r="E5" s="16" t="s">
        <v>3</v>
      </c>
      <c r="F5" s="16" t="s">
        <v>32</v>
      </c>
    </row>
    <row r="6" spans="1:6" ht="14.25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</row>
    <row r="7" spans="1:6" ht="25.5" customHeight="1">
      <c r="A7" s="17" t="s">
        <v>9</v>
      </c>
      <c r="B7" s="18" t="s">
        <v>10</v>
      </c>
      <c r="C7" s="29">
        <v>0</v>
      </c>
      <c r="D7" s="29">
        <v>0</v>
      </c>
      <c r="E7" s="29">
        <v>217.58</v>
      </c>
      <c r="F7" s="35" t="s">
        <v>45</v>
      </c>
    </row>
    <row r="8" spans="1:6" ht="25.5" customHeight="1">
      <c r="A8" s="17" t="s">
        <v>11</v>
      </c>
      <c r="B8" s="18" t="s">
        <v>4</v>
      </c>
      <c r="C8" s="29">
        <v>278329</v>
      </c>
      <c r="D8" s="29">
        <v>276824</v>
      </c>
      <c r="E8" s="29">
        <v>205083.38</v>
      </c>
      <c r="F8" s="19">
        <f aca="true" t="shared" si="0" ref="F8:F14">E8/D8</f>
        <v>0.7408439297170766</v>
      </c>
    </row>
    <row r="9" spans="1:6" ht="25.5" customHeight="1">
      <c r="A9" s="17" t="s">
        <v>12</v>
      </c>
      <c r="B9" s="18" t="s">
        <v>13</v>
      </c>
      <c r="C9" s="29">
        <v>42054054</v>
      </c>
      <c r="D9" s="29">
        <v>17514092</v>
      </c>
      <c r="E9" s="29">
        <v>19659760.69</v>
      </c>
      <c r="F9" s="19">
        <f t="shared" si="0"/>
        <v>1.1225109865815481</v>
      </c>
    </row>
    <row r="10" spans="1:6" ht="25.5" customHeight="1">
      <c r="A10" s="17" t="s">
        <v>40</v>
      </c>
      <c r="B10" s="18" t="s">
        <v>41</v>
      </c>
      <c r="C10" s="29">
        <v>993162</v>
      </c>
      <c r="D10" s="29">
        <v>836477</v>
      </c>
      <c r="E10" s="29">
        <v>530154.62</v>
      </c>
      <c r="F10" s="19">
        <f t="shared" si="0"/>
        <v>0.6337946171861271</v>
      </c>
    </row>
    <row r="11" spans="1:6" ht="21.75" customHeight="1">
      <c r="A11" s="17" t="s">
        <v>14</v>
      </c>
      <c r="B11" s="18" t="s">
        <v>5</v>
      </c>
      <c r="C11" s="29">
        <v>8721244</v>
      </c>
      <c r="D11" s="29">
        <v>9485840</v>
      </c>
      <c r="E11" s="29">
        <v>7859348.55</v>
      </c>
      <c r="F11" s="19">
        <f t="shared" si="0"/>
        <v>0.8285348002918034</v>
      </c>
    </row>
    <row r="12" spans="1:6" ht="21.75" customHeight="1">
      <c r="A12" s="20" t="s">
        <v>15</v>
      </c>
      <c r="B12" s="21" t="s">
        <v>16</v>
      </c>
      <c r="C12" s="30">
        <v>657693</v>
      </c>
      <c r="D12" s="30">
        <v>670751</v>
      </c>
      <c r="E12" s="30">
        <v>670636.89</v>
      </c>
      <c r="F12" s="19">
        <f t="shared" si="0"/>
        <v>0.9998298772569851</v>
      </c>
    </row>
    <row r="13" spans="1:6" ht="21.75" customHeight="1">
      <c r="A13" s="20" t="s">
        <v>17</v>
      </c>
      <c r="B13" s="21" t="s">
        <v>18</v>
      </c>
      <c r="C13" s="30">
        <v>1145327</v>
      </c>
      <c r="D13" s="30">
        <v>1234597</v>
      </c>
      <c r="E13" s="30">
        <v>723976.55</v>
      </c>
      <c r="F13" s="22">
        <f t="shared" si="0"/>
        <v>0.5864071838826759</v>
      </c>
    </row>
    <row r="14" spans="1:6" ht="47.25">
      <c r="A14" s="20" t="s">
        <v>43</v>
      </c>
      <c r="B14" s="25" t="s">
        <v>44</v>
      </c>
      <c r="C14" s="30">
        <v>0</v>
      </c>
      <c r="D14" s="30">
        <v>40926</v>
      </c>
      <c r="E14" s="30">
        <v>39391.68</v>
      </c>
      <c r="F14" s="22">
        <f t="shared" si="0"/>
        <v>0.9625098959096907</v>
      </c>
    </row>
    <row r="15" spans="1:6" ht="36" customHeight="1">
      <c r="A15" s="17" t="s">
        <v>19</v>
      </c>
      <c r="B15" s="23" t="s">
        <v>20</v>
      </c>
      <c r="C15" s="29">
        <v>7368120</v>
      </c>
      <c r="D15" s="29">
        <v>8322671</v>
      </c>
      <c r="E15" s="29">
        <v>8088627.29</v>
      </c>
      <c r="F15" s="19">
        <f aca="true" t="shared" si="1" ref="F15:F24">E15/D15</f>
        <v>0.9718787742540826</v>
      </c>
    </row>
    <row r="16" spans="1:6" ht="66.75" customHeight="1">
      <c r="A16" s="17" t="s">
        <v>21</v>
      </c>
      <c r="B16" s="23" t="s">
        <v>22</v>
      </c>
      <c r="C16" s="29">
        <v>28625505</v>
      </c>
      <c r="D16" s="29">
        <v>28890505</v>
      </c>
      <c r="E16" s="33">
        <v>28738916.36</v>
      </c>
      <c r="F16" s="19">
        <f t="shared" si="1"/>
        <v>0.9947529944526757</v>
      </c>
    </row>
    <row r="17" spans="1:6" ht="24.75" customHeight="1">
      <c r="A17" s="17" t="s">
        <v>23</v>
      </c>
      <c r="B17" s="18" t="s">
        <v>24</v>
      </c>
      <c r="C17" s="29">
        <v>53043081</v>
      </c>
      <c r="D17" s="29">
        <v>54764660</v>
      </c>
      <c r="E17" s="29">
        <v>56887359.27</v>
      </c>
      <c r="F17" s="19">
        <f t="shared" si="1"/>
        <v>1.0387603843427495</v>
      </c>
    </row>
    <row r="18" spans="1:6" ht="27.75" customHeight="1">
      <c r="A18" s="17" t="s">
        <v>25</v>
      </c>
      <c r="B18" s="18" t="s">
        <v>39</v>
      </c>
      <c r="C18" s="29">
        <v>233600</v>
      </c>
      <c r="D18" s="29">
        <v>964489</v>
      </c>
      <c r="E18" s="29">
        <v>799021.96</v>
      </c>
      <c r="F18" s="19">
        <f t="shared" si="1"/>
        <v>0.828440718349302</v>
      </c>
    </row>
    <row r="19" spans="1:6" ht="24" customHeight="1">
      <c r="A19" s="17" t="s">
        <v>26</v>
      </c>
      <c r="B19" s="18" t="s">
        <v>6</v>
      </c>
      <c r="C19" s="29">
        <v>12587899</v>
      </c>
      <c r="D19" s="29">
        <v>12652362</v>
      </c>
      <c r="E19" s="29">
        <v>3398231.66</v>
      </c>
      <c r="F19" s="19">
        <f t="shared" si="1"/>
        <v>0.26858476385674074</v>
      </c>
    </row>
    <row r="20" spans="1:6" ht="26.25" customHeight="1">
      <c r="A20" s="20" t="s">
        <v>36</v>
      </c>
      <c r="B20" s="21" t="s">
        <v>37</v>
      </c>
      <c r="C20" s="30">
        <v>15289652</v>
      </c>
      <c r="D20" s="30">
        <v>16584760</v>
      </c>
      <c r="E20" s="30">
        <v>16562797.44</v>
      </c>
      <c r="F20" s="24">
        <f t="shared" si="1"/>
        <v>0.9986757384490339</v>
      </c>
    </row>
    <row r="21" spans="1:6" ht="36" customHeight="1">
      <c r="A21" s="20" t="s">
        <v>27</v>
      </c>
      <c r="B21" s="25" t="s">
        <v>38</v>
      </c>
      <c r="C21" s="30">
        <v>1356401</v>
      </c>
      <c r="D21" s="30">
        <v>1404493</v>
      </c>
      <c r="E21" s="30">
        <v>1345842.46</v>
      </c>
      <c r="F21" s="24">
        <f t="shared" si="1"/>
        <v>0.958240774428922</v>
      </c>
    </row>
    <row r="22" spans="1:6" ht="25.5" customHeight="1">
      <c r="A22" s="20" t="s">
        <v>28</v>
      </c>
      <c r="B22" s="25" t="s">
        <v>29</v>
      </c>
      <c r="C22" s="30">
        <v>148161</v>
      </c>
      <c r="D22" s="30">
        <v>312551</v>
      </c>
      <c r="E22" s="30">
        <v>241759.12</v>
      </c>
      <c r="F22" s="24">
        <f t="shared" si="1"/>
        <v>0.7735029483188344</v>
      </c>
    </row>
    <row r="23" spans="1:6" ht="36" customHeight="1">
      <c r="A23" s="20" t="s">
        <v>34</v>
      </c>
      <c r="B23" s="25" t="s">
        <v>35</v>
      </c>
      <c r="C23" s="30">
        <v>3900</v>
      </c>
      <c r="D23" s="30">
        <v>340048</v>
      </c>
      <c r="E23" s="30">
        <v>462139.76</v>
      </c>
      <c r="F23" s="24">
        <f t="shared" si="1"/>
        <v>1.3590427233802287</v>
      </c>
    </row>
    <row r="24" spans="1:6" ht="36" customHeight="1">
      <c r="A24" s="17" t="s">
        <v>30</v>
      </c>
      <c r="B24" s="23" t="s">
        <v>31</v>
      </c>
      <c r="C24" s="29">
        <v>115796</v>
      </c>
      <c r="D24" s="29">
        <v>118196</v>
      </c>
      <c r="E24" s="29">
        <v>23033</v>
      </c>
      <c r="F24" s="19">
        <f t="shared" si="1"/>
        <v>0.19487123083691496</v>
      </c>
    </row>
    <row r="25" spans="1:6" ht="36" customHeight="1">
      <c r="A25" s="26"/>
      <c r="B25" s="27" t="s">
        <v>7</v>
      </c>
      <c r="C25" s="31">
        <f>SUM(C8:C24)</f>
        <v>172621924</v>
      </c>
      <c r="D25" s="31">
        <f>SUM(D8:D24)</f>
        <v>154414242</v>
      </c>
      <c r="E25" s="31">
        <f>SUM(E7:E24)</f>
        <v>146236298.26000002</v>
      </c>
      <c r="F25" s="28">
        <f>E25/D25</f>
        <v>0.9470389283133612</v>
      </c>
    </row>
    <row r="26" spans="1:6" ht="18.75" customHeight="1">
      <c r="A26" s="12"/>
      <c r="B26" s="12"/>
      <c r="C26" s="13"/>
      <c r="D26" s="13"/>
      <c r="E26" s="13"/>
      <c r="F26" s="14"/>
    </row>
    <row r="27" spans="1:6" ht="18.75" customHeight="1">
      <c r="A27" s="4"/>
      <c r="B27" s="4"/>
      <c r="C27" s="5"/>
      <c r="D27" s="5"/>
      <c r="E27" s="5"/>
      <c r="F27" s="6"/>
    </row>
    <row r="28" spans="1:6" ht="18.75" customHeight="1">
      <c r="A28" s="7"/>
      <c r="B28" s="7"/>
      <c r="C28" s="8"/>
      <c r="D28" s="8"/>
      <c r="E28" s="8"/>
      <c r="F28" s="9"/>
    </row>
    <row r="29" spans="1:6" ht="18.75" customHeight="1">
      <c r="A29" s="7"/>
      <c r="B29" s="7"/>
      <c r="C29" s="8"/>
      <c r="D29" s="8"/>
      <c r="E29" s="8"/>
      <c r="F29" s="9"/>
    </row>
    <row r="30" spans="1:6" ht="18.75" customHeight="1">
      <c r="A30" s="7"/>
      <c r="B30" s="7"/>
      <c r="C30" s="8"/>
      <c r="D30" s="8"/>
      <c r="E30" s="8"/>
      <c r="F30" s="9"/>
    </row>
    <row r="31" spans="1:6" ht="18.75" customHeight="1">
      <c r="A31" s="7"/>
      <c r="B31" s="7"/>
      <c r="C31" s="8"/>
      <c r="D31" s="8"/>
      <c r="E31" s="8"/>
      <c r="F31" s="9"/>
    </row>
    <row r="32" spans="1:6" ht="12.75">
      <c r="A32" s="7"/>
      <c r="B32" s="7"/>
      <c r="C32" s="8"/>
      <c r="D32" s="8"/>
      <c r="E32" s="8"/>
      <c r="F32" s="9"/>
    </row>
    <row r="33" spans="1:6" ht="12.75">
      <c r="A33" s="7"/>
      <c r="B33" s="7"/>
      <c r="C33" s="8"/>
      <c r="D33" s="8"/>
      <c r="E33" s="8"/>
      <c r="F33" s="9"/>
    </row>
    <row r="34" spans="1:6" ht="12.75">
      <c r="A34" s="7"/>
      <c r="B34" s="7"/>
      <c r="C34" s="8"/>
      <c r="D34" s="8"/>
      <c r="E34" s="8"/>
      <c r="F34" s="9"/>
    </row>
    <row r="35" spans="1:6" ht="12.75">
      <c r="A35" s="7"/>
      <c r="B35" s="7"/>
      <c r="C35" s="8"/>
      <c r="D35" s="8"/>
      <c r="E35" s="8"/>
      <c r="F35" s="9"/>
    </row>
    <row r="36" spans="1:6" ht="12.75">
      <c r="A36" s="7"/>
      <c r="B36" s="7"/>
      <c r="C36" s="8"/>
      <c r="D36" s="8"/>
      <c r="E36" s="8"/>
      <c r="F36" s="9"/>
    </row>
    <row r="37" spans="3:6" ht="12.75">
      <c r="C37" s="1"/>
      <c r="D37" s="1"/>
      <c r="E37" s="1"/>
      <c r="F37" s="2"/>
    </row>
    <row r="38" spans="3:6" ht="12.75">
      <c r="C38" s="1"/>
      <c r="D38" s="1"/>
      <c r="E38" s="1"/>
      <c r="F38" s="2"/>
    </row>
    <row r="39" spans="3:6" ht="12.75">
      <c r="C39" s="1"/>
      <c r="D39" s="1"/>
      <c r="E39" s="1"/>
      <c r="F39" s="2"/>
    </row>
    <row r="40" spans="3:6" ht="12.75">
      <c r="C40" s="1"/>
      <c r="D40" s="1"/>
      <c r="E40" s="1"/>
      <c r="F40" s="2"/>
    </row>
    <row r="41" spans="3:6" ht="12.75">
      <c r="C41" s="1"/>
      <c r="D41" s="1"/>
      <c r="E41" s="1"/>
      <c r="F41" s="2"/>
    </row>
    <row r="42" spans="3:6" ht="12.75">
      <c r="C42" s="1"/>
      <c r="D42" s="1"/>
      <c r="E42" s="1"/>
      <c r="F42" s="2"/>
    </row>
    <row r="43" ht="12.75">
      <c r="F43" s="2"/>
    </row>
    <row r="44" ht="12.75">
      <c r="F44" s="2"/>
    </row>
    <row r="45" ht="12.75"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</sheetData>
  <sheetProtection/>
  <mergeCells count="2">
    <mergeCell ref="A3:F3"/>
    <mergeCell ref="E1:F1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Cieszyn </dc:creator>
  <cp:keywords/>
  <dc:description/>
  <cp:lastModifiedBy>aolszar</cp:lastModifiedBy>
  <cp:lastPrinted>2011-02-08T10:01:02Z</cp:lastPrinted>
  <dcterms:created xsi:type="dcterms:W3CDTF">2000-03-01T10:31:19Z</dcterms:created>
  <dcterms:modified xsi:type="dcterms:W3CDTF">2011-04-22T09:21:09Z</dcterms:modified>
  <cp:category/>
  <cp:version/>
  <cp:contentType/>
  <cp:contentStatus/>
</cp:coreProperties>
</file>