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59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<sst xmlns="http://schemas.openxmlformats.org/spreadsheetml/2006/main" count="23" uniqueCount="16">
  <si>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Wyszczególnienie</t>
  </si>
  <si>
    <t>Plan</t>
  </si>
  <si>
    <t>Wykonanie</t>
  </si>
  <si>
    <t>Wskaźnik</t>
  </si>
  <si>
    <t>I. POWIATOWY FUNDUSZ OCHRONY ŚRODOWISKA</t>
  </si>
  <si>
    <t>Stan początkowy</t>
  </si>
  <si>
    <t>Przychody własne</t>
  </si>
  <si>
    <t>Wydatki</t>
  </si>
  <si>
    <t>II. POWIATOWY FUNDUSZ GOSPODARKI ZASOBEM GEODEZYJNYM I KARTOGRAFICZNYM</t>
  </si>
  <si>
    <t>III.PAŃSTWOWY FUNDUSZ REHABILITACJI OSÓB NIEPEŁNOSPRAWNYCH</t>
  </si>
  <si>
    <t>Przychody</t>
  </si>
  <si>
    <t>*</t>
  </si>
  <si>
    <t>Tabela nr 11</t>
  </si>
  <si>
    <t>Realizacja przychodów i wydatków funduszy celowych w roku 2009</t>
  </si>
  <si>
    <t>Stan na 31.12.2009 r.</t>
  </si>
  <si>
    <t>* środki pozostałe na rachunku bankowym na dzień 31.12.2009 r., które zostały zwrócone do PFRON Warszawa (zgodnie z przepisami)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</si>
</sst>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40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1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1" fontId="1" fillId="0" borderId="0" xfId="0" applyNumberFormat="1" applyFont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120" zoomScaleNormal="120" zoomScalePageLayoutView="0" workbookViewId="0" topLeftCell="A1">
      <selection activeCell="H21" sqref="H21"/>
    </sheetView>
  </sheetViews>
  <sheetFormatPr defaultColWidth="9.00390625" defaultRowHeight="12.75"/>
  <cols>
    <col min="2" max="2" width="18.75390625" style="0" customWidth="1"/>
    <col min="3" max="3" width="17.125" style="0" customWidth="1"/>
    <col min="4" max="4" width="23.125" style="0" customWidth="1"/>
    <col min="5" max="5" width="15.00390625" style="0" customWidth="1"/>
  </cols>
  <sheetData>
    <row r="1" spans="1:5" ht="15.75">
      <c r="A1" s="1"/>
      <c r="B1" s="1"/>
      <c r="C1" s="1"/>
      <c r="D1" s="1"/>
      <c r="E1" s="13" t="s">
        <v>12</v>
      </c>
    </row>
    <row r="2" spans="1:5" ht="15.75">
      <c r="A2" s="1"/>
      <c r="B2" s="1"/>
      <c r="C2" s="1"/>
      <c r="D2" s="1"/>
      <c r="E2" s="2"/>
    </row>
    <row r="3" spans="1:5" ht="15.75">
      <c r="A3" s="1"/>
      <c r="B3" s="1"/>
      <c r="C3" s="1"/>
      <c r="D3" s="1"/>
      <c r="E3" s="2"/>
    </row>
    <row r="4" spans="1:5" ht="12.75">
      <c r="A4" s="1"/>
      <c r="B4" s="1"/>
      <c r="C4" s="1"/>
      <c r="D4" s="1"/>
      <c r="E4" s="1"/>
    </row>
    <row r="5" spans="1:5" ht="12.75">
      <c r="A5" s="17" t="s">
        <v>13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7" spans="1:5" ht="12.75">
      <c r="A7" s="1"/>
      <c r="B7" s="1"/>
      <c r="C7" s="1"/>
      <c r="D7" s="1"/>
      <c r="E7" s="1"/>
    </row>
    <row r="8" spans="1:5" ht="19.5" customHeight="1">
      <c r="A8" s="18" t="s">
        <v>0</v>
      </c>
      <c r="B8" s="19"/>
      <c r="C8" s="3" t="s">
        <v>1</v>
      </c>
      <c r="D8" s="3" t="s">
        <v>2</v>
      </c>
      <c r="E8" s="3" t="s">
        <v>3</v>
      </c>
    </row>
    <row r="9" spans="1:5" ht="19.5" customHeight="1">
      <c r="A9" s="20" t="s">
        <v>4</v>
      </c>
      <c r="B9" s="21"/>
      <c r="C9" s="21"/>
      <c r="D9" s="21"/>
      <c r="E9" s="22"/>
    </row>
    <row r="10" spans="1:5" ht="19.5" customHeight="1">
      <c r="A10" s="23"/>
      <c r="B10" s="4" t="s">
        <v>5</v>
      </c>
      <c r="C10" s="5">
        <v>78386</v>
      </c>
      <c r="D10" s="5">
        <v>78386.17</v>
      </c>
      <c r="E10" s="6">
        <f>D10/C10</f>
        <v>1.0000021687546246</v>
      </c>
    </row>
    <row r="11" spans="1:5" ht="19.5" customHeight="1">
      <c r="A11" s="24"/>
      <c r="B11" s="4" t="s">
        <v>6</v>
      </c>
      <c r="C11" s="5">
        <v>270000</v>
      </c>
      <c r="D11" s="5">
        <v>277777.37</v>
      </c>
      <c r="E11" s="6">
        <f>D11/C11</f>
        <v>1.028805074074074</v>
      </c>
    </row>
    <row r="12" spans="1:5" ht="19.5" customHeight="1">
      <c r="A12" s="24"/>
      <c r="B12" s="4" t="s">
        <v>7</v>
      </c>
      <c r="C12" s="5">
        <v>344267</v>
      </c>
      <c r="D12" s="5">
        <v>220015.62</v>
      </c>
      <c r="E12" s="6">
        <f>D12/C12</f>
        <v>0.6390842572770553</v>
      </c>
    </row>
    <row r="13" spans="1:5" ht="19.5" customHeight="1">
      <c r="A13" s="25"/>
      <c r="B13" s="4" t="s">
        <v>14</v>
      </c>
      <c r="C13" s="5">
        <f>C10+C11-C12</f>
        <v>4119</v>
      </c>
      <c r="D13" s="5">
        <f>D10+D11-D12</f>
        <v>136147.91999999998</v>
      </c>
      <c r="E13" s="6">
        <f>D13/C13</f>
        <v>33.05363437727603</v>
      </c>
    </row>
    <row r="14" spans="1:5" ht="19.5" customHeight="1">
      <c r="A14" s="14" t="s">
        <v>8</v>
      </c>
      <c r="B14" s="15"/>
      <c r="C14" s="15"/>
      <c r="D14" s="15"/>
      <c r="E14" s="16"/>
    </row>
    <row r="15" spans="1:5" ht="19.5" customHeight="1">
      <c r="A15" s="23"/>
      <c r="B15" s="4" t="s">
        <v>5</v>
      </c>
      <c r="C15" s="5">
        <v>665943</v>
      </c>
      <c r="D15" s="5">
        <v>665942.69</v>
      </c>
      <c r="E15" s="6">
        <f>D15/C15</f>
        <v>0.9999995344946939</v>
      </c>
    </row>
    <row r="16" spans="1:5" ht="19.5" customHeight="1">
      <c r="A16" s="24"/>
      <c r="B16" s="4" t="s">
        <v>6</v>
      </c>
      <c r="C16" s="5">
        <v>1175000</v>
      </c>
      <c r="D16" s="5">
        <v>1206290.2</v>
      </c>
      <c r="E16" s="6">
        <f>D16/C16</f>
        <v>1.0266299574468085</v>
      </c>
    </row>
    <row r="17" spans="1:5" ht="19.5" customHeight="1">
      <c r="A17" s="24"/>
      <c r="B17" s="4" t="s">
        <v>7</v>
      </c>
      <c r="C17" s="5">
        <v>1839000</v>
      </c>
      <c r="D17" s="5">
        <v>1188220.93</v>
      </c>
      <c r="E17" s="6">
        <f>D17/C17</f>
        <v>0.6461233985861881</v>
      </c>
    </row>
    <row r="18" spans="1:5" ht="19.5" customHeight="1">
      <c r="A18" s="25"/>
      <c r="B18" s="4" t="s">
        <v>14</v>
      </c>
      <c r="C18" s="5">
        <f>C15+C16-C17</f>
        <v>1943</v>
      </c>
      <c r="D18" s="5">
        <f>D15+D16-D17</f>
        <v>684011.96</v>
      </c>
      <c r="E18" s="6">
        <f>D18/C18</f>
        <v>352.03909418425116</v>
      </c>
    </row>
    <row r="19" spans="1:5" ht="19.5" customHeight="1">
      <c r="A19" s="14" t="s">
        <v>9</v>
      </c>
      <c r="B19" s="15"/>
      <c r="C19" s="15"/>
      <c r="D19" s="15"/>
      <c r="E19" s="16"/>
    </row>
    <row r="20" spans="1:5" ht="19.5" customHeight="1">
      <c r="A20" s="23"/>
      <c r="B20" s="4" t="s">
        <v>5</v>
      </c>
      <c r="C20" s="5">
        <v>0</v>
      </c>
      <c r="D20" s="5">
        <v>0</v>
      </c>
      <c r="E20" s="6"/>
    </row>
    <row r="21" spans="1:5" ht="19.5" customHeight="1">
      <c r="A21" s="24"/>
      <c r="B21" s="4" t="s">
        <v>10</v>
      </c>
      <c r="C21" s="7">
        <v>2669044</v>
      </c>
      <c r="D21" s="5">
        <v>2735772</v>
      </c>
      <c r="E21" s="6">
        <f>D21/C21</f>
        <v>1.0250007118653721</v>
      </c>
    </row>
    <row r="22" spans="1:5" ht="19.5" customHeight="1">
      <c r="A22" s="24"/>
      <c r="B22" s="4" t="s">
        <v>7</v>
      </c>
      <c r="C22" s="8">
        <v>2669044</v>
      </c>
      <c r="D22" s="9">
        <v>2726085</v>
      </c>
      <c r="E22" s="6">
        <f>D22/C22</f>
        <v>1.0213713224660215</v>
      </c>
    </row>
    <row r="23" spans="1:5" ht="19.5" customHeight="1">
      <c r="A23" s="25"/>
      <c r="B23" s="4" t="s">
        <v>14</v>
      </c>
      <c r="C23" s="10">
        <v>0</v>
      </c>
      <c r="D23" s="11">
        <f>D21-D22</f>
        <v>9687</v>
      </c>
      <c r="E23" s="12" t="s">
        <v>11</v>
      </c>
    </row>
    <row r="24" spans="1:5" ht="12.75">
      <c r="A24" s="1"/>
      <c r="B24" s="1"/>
      <c r="C24" s="1"/>
      <c r="D24" s="1"/>
      <c r="E24" s="1"/>
    </row>
    <row r="25" spans="1:5" ht="24.75" customHeight="1">
      <c r="A25" s="26" t="s">
        <v>15</v>
      </c>
      <c r="B25" s="26"/>
      <c r="C25" s="26"/>
      <c r="D25" s="26"/>
      <c r="E25" s="26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</sheetData>
  <sheetProtection/>
  <mergeCells count="9">
    <mergeCell ref="A14:E14"/>
    <mergeCell ref="A5:E6"/>
    <mergeCell ref="A8:B8"/>
    <mergeCell ref="A9:E9"/>
    <mergeCell ref="A10:A13"/>
    <mergeCell ref="A25:E25"/>
    <mergeCell ref="A15:A18"/>
    <mergeCell ref="A19:E19"/>
    <mergeCell ref="A20:A2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Kominek</dc:creator>
  <cp:keywords/>
  <dc:description/>
  <cp:lastModifiedBy>aolszar</cp:lastModifiedBy>
  <cp:lastPrinted>2009-03-12T12:55:44Z</cp:lastPrinted>
  <dcterms:created xsi:type="dcterms:W3CDTF">2003-03-14T08:35:16Z</dcterms:created>
  <dcterms:modified xsi:type="dcterms:W3CDTF">2010-03-19T13:05:17Z</dcterms:modified>
  <cp:category/>
  <cp:version/>
  <cp:contentType/>
  <cp:contentStatus/>
</cp:coreProperties>
</file>