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76" windowWidth="12120" windowHeight="9120" activeTab="0"/>
  </bookViews>
  <sheets>
    <sheet name="Rozw.przed.iinteg.eu II t. '09" sheetId="1" r:id="rId1"/>
    <sheet name="1" sheetId="2" r:id="rId2"/>
    <sheet name="2" sheetId="3" r:id="rId3"/>
    <sheet name="3" sheetId="4" r:id="rId4"/>
  </sheets>
  <definedNames>
    <definedName name="_xlnm.Print_Titles" localSheetId="0">'Rozw.przed.iinteg.eu II t. ''09'!$4:$4</definedName>
  </definedNames>
  <calcPr fullCalcOnLoad="1"/>
</workbook>
</file>

<file path=xl/sharedStrings.xml><?xml version="1.0" encoding="utf-8"?>
<sst xmlns="http://schemas.openxmlformats.org/spreadsheetml/2006/main" count="148" uniqueCount="59">
  <si>
    <t>ZESTAWIENIE WNIOSKÓW /KONKURS 2008-2009 II termin/ - Rozwój przedsiębiorczości i integracji europejskiej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</si>
  <si>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</si>
  <si>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</si>
  <si>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</si>
  <si>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</si>
  <si>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</si>
  <si>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</si>
  <si>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</si>
  <si>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</si>
  <si>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11th Junior Eco-Expert - Yspertal 2009</t>
  </si>
  <si>
    <t>06-11.VI 09</t>
  </si>
  <si>
    <t>Stowarzyszenie "Teraz Europa" - Klub Europejski przy ZSP nr 1 w Cieszynie</t>
  </si>
  <si>
    <t>2</t>
  </si>
  <si>
    <t>VI Konkurs Wiedzy o Euroregionie Śląsk Cieszyński dla Młodzieży Szkół Ponadgimnazjalnych Powiatu Cieszyńskiego pt. V Rok Polski i Euroregioniu Śląsk Cieszyński w Unii Europejskiej</t>
  </si>
  <si>
    <t>31.III-30.IV 09</t>
  </si>
  <si>
    <t>Stowarzyszenie na Rzecz Rozwoju Kulturalno-Oświatowego oraz Sportowego Dzieci i Młodzieży "Wrzos"</t>
  </si>
  <si>
    <t>3</t>
  </si>
  <si>
    <t>Dzień Austriacki</t>
  </si>
  <si>
    <t>IV-VI 2009</t>
  </si>
  <si>
    <t>Szkolne Forum Inicjatyw "Ogólniak"</t>
  </si>
  <si>
    <t>RAZEM:</t>
  </si>
  <si>
    <t xml:space="preserve"> </t>
  </si>
  <si>
    <t>Proponowana kwota</t>
  </si>
  <si>
    <t>Opinia merytoryczna (ilość pkt. z karty oceny):</t>
  </si>
  <si>
    <t>KARTA OCENY OFERTY</t>
  </si>
  <si>
    <t>Nazwa zadania: ………………………………………………………………………………....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</si>
  <si>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</si>
  <si>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</si>
  <si>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</si>
  <si>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</si>
  <si>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</si>
  <si>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</si>
  <si>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</si>
  <si>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</si>
  <si>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</si>
  <si>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</si>
  <si>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</si>
  <si>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Źródło - oferta</t>
  </si>
  <si>
    <t>zgodność z określonymi w regulaminie o którym mowa w par. 5 rodzajami zadań,</t>
  </si>
  <si>
    <t>pkt II</t>
  </si>
  <si>
    <t>ocena formalna wniosku</t>
  </si>
  <si>
    <t>całość</t>
  </si>
  <si>
    <t>zgodność z przyjętą przez powiat strategią rozwoju,</t>
  </si>
  <si>
    <t>ocenę możliwości realizacji zadania przez podmiot wnioskujący,</t>
  </si>
  <si>
    <t>pkt II i V</t>
  </si>
  <si>
    <t>ocenę przedstawionej kalkulacji kosztów realizacji zadania, w tym w odniesieniu do zakresu rzeczowego zadania,</t>
  </si>
  <si>
    <t>pkt III i IV</t>
  </si>
  <si>
    <t>wysokość środków publicznych przeznaczonych na realizację zadania,</t>
  </si>
  <si>
    <t>pkt IV</t>
  </si>
  <si>
    <t>użyteczność zadania dla mieszkańców powiatu oraz rangę i zasięg oddziaływania zadania</t>
  </si>
  <si>
    <t>kontynuację wcześniej podjętych celów i zadań (programy długofalowe, cykliczne itp.),</t>
  </si>
  <si>
    <t>doświadczenie organizacji,</t>
  </si>
  <si>
    <t>pkt V</t>
  </si>
  <si>
    <t>dotychczasową współpracę z administracją samorządową lub państwową,</t>
  </si>
  <si>
    <t>OGÓLNA PUNKTACJA WNIOSKU (suma):</t>
  </si>
  <si>
    <t>Uwagi:</t>
  </si>
  <si>
    <t>………………………………………………………………………………….………</t>
  </si>
  <si>
    <t>Uzasadnienie: Minimalna wartość punktowa nie została osiągnięta</t>
  </si>
  <si>
    <t>Załącznik nr 4 do Uchwały nr 527/ZP/III/09                                   Zarządu Powiatu Cieszyńskiego                                                   z dnia 30 kwietnia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</si>
</sst>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1" fontId="0" fillId="0" borderId="11" xfId="0" applyNumberFormat="1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right" vertical="top" wrapText="1"/>
      <protection/>
    </xf>
    <xf numFmtId="2" fontId="0" fillId="0" borderId="16" xfId="0" applyNumberForma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16" customWidth="1"/>
    <col min="2" max="2" width="39.875" style="1" customWidth="1"/>
    <col min="3" max="3" width="11.875" style="1" customWidth="1"/>
    <col min="4" max="4" width="28.125" style="1" customWidth="1"/>
    <col min="5" max="5" width="13.00390625" style="2" customWidth="1"/>
    <col min="6" max="6" width="15.00390625" style="2" customWidth="1"/>
    <col min="7" max="7" width="13.625" style="2" customWidth="1"/>
    <col min="8" max="8" width="15.875" style="2" customWidth="1"/>
    <col min="9" max="16384" width="9.125" style="1" customWidth="1"/>
  </cols>
  <sheetData>
    <row r="1" spans="6:8" ht="58.5" customHeight="1">
      <c r="F1" s="37" t="s">
        <v>58</v>
      </c>
      <c r="G1" s="37"/>
      <c r="H1" s="37"/>
    </row>
    <row r="2" spans="1:8" ht="15.7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2.75">
      <c r="A3"/>
      <c r="H3" s="3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22</v>
      </c>
    </row>
    <row r="5" spans="1:8" ht="38.25">
      <c r="A5" s="7" t="s">
        <v>8</v>
      </c>
      <c r="B5" s="8" t="s">
        <v>9</v>
      </c>
      <c r="C5" s="8" t="s">
        <v>10</v>
      </c>
      <c r="D5" s="8" t="s">
        <v>11</v>
      </c>
      <c r="E5" s="9">
        <v>47518</v>
      </c>
      <c r="F5" s="9">
        <v>42968</v>
      </c>
      <c r="G5" s="9">
        <v>4550</v>
      </c>
      <c r="H5" s="36">
        <v>2500</v>
      </c>
    </row>
    <row r="6" spans="1:8" s="18" customFormat="1" ht="23.25" customHeight="1">
      <c r="A6" s="41" t="s">
        <v>23</v>
      </c>
      <c r="B6" s="42"/>
      <c r="C6" s="17">
        <f>1!E26</f>
        <v>88</v>
      </c>
      <c r="D6" s="43"/>
      <c r="E6" s="43"/>
      <c r="F6" s="43"/>
      <c r="G6" s="43"/>
      <c r="H6" s="43"/>
    </row>
    <row r="7" spans="1:8" ht="63.75">
      <c r="A7" s="7" t="s">
        <v>12</v>
      </c>
      <c r="B7" s="8" t="s">
        <v>13</v>
      </c>
      <c r="C7" s="8" t="s">
        <v>14</v>
      </c>
      <c r="D7" s="8" t="s">
        <v>15</v>
      </c>
      <c r="E7" s="9">
        <v>950</v>
      </c>
      <c r="F7" s="9">
        <v>400</v>
      </c>
      <c r="G7" s="9">
        <v>550</v>
      </c>
      <c r="H7" s="36">
        <v>500</v>
      </c>
    </row>
    <row r="8" spans="1:8" s="18" customFormat="1" ht="23.25" customHeight="1">
      <c r="A8" s="41" t="s">
        <v>23</v>
      </c>
      <c r="B8" s="42"/>
      <c r="C8" s="17">
        <f>2!E26</f>
        <v>76</v>
      </c>
      <c r="D8" s="43"/>
      <c r="E8" s="43"/>
      <c r="F8" s="43"/>
      <c r="G8" s="43"/>
      <c r="H8" s="43"/>
    </row>
    <row r="9" spans="1:8" ht="25.5">
      <c r="A9" s="7" t="s">
        <v>16</v>
      </c>
      <c r="B9" s="8" t="s">
        <v>17</v>
      </c>
      <c r="C9" s="8" t="s">
        <v>18</v>
      </c>
      <c r="D9" s="8" t="s">
        <v>19</v>
      </c>
      <c r="E9" s="9">
        <v>9850</v>
      </c>
      <c r="F9" s="9">
        <v>3450</v>
      </c>
      <c r="G9" s="9">
        <v>6400</v>
      </c>
      <c r="H9" s="36">
        <v>0</v>
      </c>
    </row>
    <row r="10" spans="1:8" s="18" customFormat="1" ht="23.25" customHeight="1">
      <c r="A10" s="41" t="s">
        <v>23</v>
      </c>
      <c r="B10" s="42"/>
      <c r="C10" s="17">
        <f>3!E26</f>
        <v>51</v>
      </c>
      <c r="D10" s="43" t="s">
        <v>57</v>
      </c>
      <c r="E10" s="43"/>
      <c r="F10" s="43"/>
      <c r="G10" s="43"/>
      <c r="H10" s="43"/>
    </row>
    <row r="11" spans="1:8" ht="12.75">
      <c r="A11" s="10"/>
      <c r="B11" s="39" t="s">
        <v>20</v>
      </c>
      <c r="C11" s="39"/>
      <c r="D11" s="40"/>
      <c r="E11" s="11">
        <f>SUM(E5:E9)</f>
        <v>58318</v>
      </c>
      <c r="F11" s="11">
        <f>SUM(F5:F9)</f>
        <v>46818</v>
      </c>
      <c r="G11" s="11">
        <f>SUM(G5:G9)</f>
        <v>11500</v>
      </c>
      <c r="H11" s="11">
        <v>3000</v>
      </c>
    </row>
    <row r="12" spans="1:8" ht="12.75">
      <c r="A12" s="12"/>
      <c r="B12" s="13"/>
      <c r="C12" s="14"/>
      <c r="D12" s="14"/>
      <c r="E12" s="3"/>
      <c r="F12" s="3"/>
      <c r="G12" s="3"/>
      <c r="H12" s="3"/>
    </row>
    <row r="13" spans="1:8" ht="12.75">
      <c r="A13" s="15"/>
      <c r="B13" s="14"/>
      <c r="C13" s="14"/>
      <c r="D13" s="14"/>
      <c r="E13" s="3"/>
      <c r="F13" s="3"/>
      <c r="G13" s="3"/>
      <c r="H13" s="3"/>
    </row>
    <row r="14" spans="1:8" ht="12.75">
      <c r="A14" s="15"/>
      <c r="B14" s="14"/>
      <c r="C14" s="14"/>
      <c r="D14" s="14"/>
      <c r="E14" s="3"/>
      <c r="F14" s="3"/>
      <c r="G14" s="3"/>
      <c r="H14" s="3"/>
    </row>
    <row r="15" spans="1:8" ht="12.75">
      <c r="A15" s="15"/>
      <c r="B15" s="14" t="s">
        <v>21</v>
      </c>
      <c r="C15" s="14"/>
      <c r="D15" s="14"/>
      <c r="E15" s="3"/>
      <c r="F15" s="3"/>
      <c r="G15" s="3"/>
      <c r="H15" s="3"/>
    </row>
    <row r="16" spans="1:8" ht="12.75">
      <c r="A16" s="15"/>
      <c r="B16" s="14"/>
      <c r="C16" s="14"/>
      <c r="D16" s="14"/>
      <c r="E16" s="3"/>
      <c r="F16" s="3"/>
      <c r="G16" s="3"/>
      <c r="H16" s="3"/>
    </row>
    <row r="17" spans="1:8" ht="12.75">
      <c r="A17" s="15"/>
      <c r="B17" s="14"/>
      <c r="C17" s="14"/>
      <c r="D17" s="14"/>
      <c r="E17" s="3"/>
      <c r="F17" s="3"/>
      <c r="G17" s="3"/>
      <c r="H17" s="3"/>
    </row>
    <row r="18" spans="1:8" ht="12.75">
      <c r="A18" s="15"/>
      <c r="B18" s="14"/>
      <c r="C18" s="14"/>
      <c r="D18" s="14"/>
      <c r="E18" s="3"/>
      <c r="F18" s="3"/>
      <c r="G18" s="3"/>
      <c r="H18" s="3"/>
    </row>
    <row r="19" spans="1:8" ht="12.75">
      <c r="A19" s="15"/>
      <c r="B19" s="14"/>
      <c r="C19" s="14"/>
      <c r="D19" s="14"/>
      <c r="E19" s="3"/>
      <c r="F19" s="3"/>
      <c r="G19" s="3"/>
      <c r="H19" s="3"/>
    </row>
    <row r="20" spans="1:8" ht="12.75">
      <c r="A20" s="15"/>
      <c r="B20" s="14"/>
      <c r="C20" s="14"/>
      <c r="D20" s="14"/>
      <c r="E20" s="3"/>
      <c r="F20" s="3"/>
      <c r="G20" s="3"/>
      <c r="H20" s="3"/>
    </row>
    <row r="21" spans="1:8" ht="12.75">
      <c r="A21" s="15"/>
      <c r="B21" s="14"/>
      <c r="C21" s="14"/>
      <c r="D21" s="14"/>
      <c r="E21" s="3"/>
      <c r="F21" s="3"/>
      <c r="G21" s="3"/>
      <c r="H21" s="3"/>
    </row>
    <row r="22" spans="1:8" ht="12.75">
      <c r="A22" s="15"/>
      <c r="B22" s="14"/>
      <c r="C22" s="14"/>
      <c r="D22" s="14"/>
      <c r="E22" s="3"/>
      <c r="F22" s="3"/>
      <c r="G22" s="3"/>
      <c r="H22" s="3"/>
    </row>
    <row r="23" spans="1:8" ht="12.75">
      <c r="A23" s="15"/>
      <c r="B23" s="14"/>
      <c r="C23" s="14"/>
      <c r="D23" s="14"/>
      <c r="E23" s="3"/>
      <c r="F23" s="3"/>
      <c r="G23" s="3"/>
      <c r="H23" s="3"/>
    </row>
    <row r="24" spans="1:8" ht="12.75">
      <c r="A24" s="15"/>
      <c r="B24" s="14"/>
      <c r="C24" s="14"/>
      <c r="D24" s="14"/>
      <c r="E24" s="3"/>
      <c r="F24" s="3"/>
      <c r="G24" s="3"/>
      <c r="H24" s="3"/>
    </row>
    <row r="25" spans="1:8" ht="12.75">
      <c r="A25" s="15"/>
      <c r="B25" s="14"/>
      <c r="C25" s="14"/>
      <c r="D25" s="14"/>
      <c r="E25" s="3"/>
      <c r="F25" s="3"/>
      <c r="G25" s="3"/>
      <c r="H25" s="3"/>
    </row>
    <row r="26" spans="1:8" ht="12.75">
      <c r="A26" s="15"/>
      <c r="B26" s="14"/>
      <c r="C26" s="14"/>
      <c r="D26" s="14"/>
      <c r="E26" s="3"/>
      <c r="F26" s="3"/>
      <c r="G26" s="3"/>
      <c r="H26" s="3"/>
    </row>
    <row r="27" spans="1:8" ht="12.75">
      <c r="A27" s="15"/>
      <c r="B27" s="14"/>
      <c r="C27" s="14"/>
      <c r="D27" s="14"/>
      <c r="E27" s="3"/>
      <c r="F27" s="3"/>
      <c r="G27" s="3"/>
      <c r="H27" s="3"/>
    </row>
  </sheetData>
  <sheetProtection/>
  <mergeCells count="9">
    <mergeCell ref="F1:H1"/>
    <mergeCell ref="A2:H2"/>
    <mergeCell ref="B11:D11"/>
    <mergeCell ref="A6:B6"/>
    <mergeCell ref="D6:H6"/>
    <mergeCell ref="A8:B8"/>
    <mergeCell ref="D8:H8"/>
    <mergeCell ref="A10:B10"/>
    <mergeCell ref="D10:H10"/>
  </mergeCells>
  <dataValidations count="1">
    <dataValidation type="whole" operator="equal" allowBlank="1" showInputMessage="1" showErrorMessage="1" sqref="G5 G7 G9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G28" sqref="G27:G28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19"/>
    </row>
    <row r="2" spans="1:6" ht="15">
      <c r="A2" s="53" t="s">
        <v>24</v>
      </c>
      <c r="B2" s="53"/>
      <c r="C2" s="53"/>
      <c r="D2" s="53"/>
      <c r="E2" s="53"/>
      <c r="F2" s="53"/>
    </row>
    <row r="3" ht="15">
      <c r="A3" s="19"/>
    </row>
    <row r="4" spans="1:6" ht="15">
      <c r="A4" s="48" t="s">
        <v>25</v>
      </c>
      <c r="B4" s="48"/>
      <c r="C4" s="48"/>
      <c r="D4" s="48"/>
      <c r="E4" s="48"/>
      <c r="F4" s="48"/>
    </row>
    <row r="5" spans="1:6" ht="18" customHeight="1">
      <c r="A5" s="52" t="s">
        <v>9</v>
      </c>
      <c r="B5" s="52"/>
      <c r="C5" s="52"/>
      <c r="D5" s="52"/>
      <c r="E5" s="52"/>
      <c r="F5" s="52"/>
    </row>
    <row r="6" spans="1:6" ht="15">
      <c r="A6" s="48" t="s">
        <v>26</v>
      </c>
      <c r="B6" s="48"/>
      <c r="C6" s="48"/>
      <c r="D6" s="48"/>
      <c r="E6" s="48"/>
      <c r="F6" s="48"/>
    </row>
    <row r="7" spans="1:6" ht="14.25">
      <c r="A7" s="52" t="s">
        <v>11</v>
      </c>
      <c r="B7" s="52"/>
      <c r="C7" s="52"/>
      <c r="D7" s="52"/>
      <c r="E7" s="52"/>
      <c r="F7" s="52"/>
    </row>
    <row r="8" spans="1:6" ht="15">
      <c r="A8" s="48" t="s">
        <v>27</v>
      </c>
      <c r="B8" s="48"/>
      <c r="C8" s="48"/>
      <c r="D8" s="48"/>
      <c r="E8" s="48"/>
      <c r="F8" s="48"/>
    </row>
    <row r="9" spans="1:6" ht="16.5" customHeight="1">
      <c r="A9" s="48" t="s">
        <v>28</v>
      </c>
      <c r="B9" s="48"/>
      <c r="C9" s="48"/>
      <c r="D9" s="48"/>
      <c r="E9" s="48"/>
      <c r="F9" s="48"/>
    </row>
    <row r="10" spans="1:6" ht="29.25" customHeight="1">
      <c r="A10" s="48" t="s">
        <v>29</v>
      </c>
      <c r="B10" s="48"/>
      <c r="C10" s="48"/>
      <c r="D10" s="48"/>
      <c r="E10" s="48"/>
      <c r="F10" s="48"/>
    </row>
    <row r="11" spans="1:6" ht="18.75" customHeight="1">
      <c r="A11" s="46" t="s">
        <v>30</v>
      </c>
      <c r="B11" s="47"/>
      <c r="C11" s="47"/>
      <c r="D11" s="47"/>
      <c r="E11" s="47"/>
      <c r="F11" s="47"/>
    </row>
    <row r="12" spans="1:6" ht="29.25" customHeight="1">
      <c r="A12" s="48" t="s">
        <v>31</v>
      </c>
      <c r="B12" s="48"/>
      <c r="C12" s="48"/>
      <c r="D12" s="48"/>
      <c r="E12" s="48"/>
      <c r="F12" s="48"/>
    </row>
    <row r="13" spans="1:6" ht="15.75" customHeight="1">
      <c r="A13" s="48" t="s">
        <v>32</v>
      </c>
      <c r="B13" s="48"/>
      <c r="C13" s="48"/>
      <c r="D13" s="48"/>
      <c r="E13" s="48"/>
      <c r="F13" s="48"/>
    </row>
    <row r="14" ht="15">
      <c r="A14" s="20"/>
    </row>
    <row r="15" spans="1:6" ht="42.75">
      <c r="A15" s="21" t="s">
        <v>1</v>
      </c>
      <c r="B15" s="21" t="s">
        <v>33</v>
      </c>
      <c r="C15" s="21" t="s">
        <v>34</v>
      </c>
      <c r="D15" s="21" t="s">
        <v>35</v>
      </c>
      <c r="E15" s="21" t="s">
        <v>36</v>
      </c>
      <c r="F15" s="21" t="s">
        <v>37</v>
      </c>
    </row>
    <row r="16" spans="1:6" ht="30">
      <c r="A16" s="22">
        <v>1</v>
      </c>
      <c r="B16" s="23" t="s">
        <v>38</v>
      </c>
      <c r="C16" s="22">
        <v>3</v>
      </c>
      <c r="D16" s="24">
        <v>4</v>
      </c>
      <c r="E16" s="25">
        <f>D16*C16</f>
        <v>12</v>
      </c>
      <c r="F16" s="26" t="s">
        <v>39</v>
      </c>
    </row>
    <row r="17" spans="1:6" ht="15.75">
      <c r="A17" s="22">
        <v>2</v>
      </c>
      <c r="B17" s="23" t="s">
        <v>40</v>
      </c>
      <c r="C17" s="22">
        <v>1</v>
      </c>
      <c r="D17" s="27">
        <v>3</v>
      </c>
      <c r="E17" s="25">
        <f aca="true" t="shared" si="0" ref="E17:E25">D17*C17</f>
        <v>3</v>
      </c>
      <c r="F17" s="28" t="s">
        <v>41</v>
      </c>
    </row>
    <row r="18" spans="1:6" ht="30">
      <c r="A18" s="22">
        <v>3</v>
      </c>
      <c r="B18" s="23" t="s">
        <v>42</v>
      </c>
      <c r="C18" s="22">
        <v>3</v>
      </c>
      <c r="D18" s="24">
        <v>4</v>
      </c>
      <c r="E18" s="25">
        <f t="shared" si="0"/>
        <v>12</v>
      </c>
      <c r="F18" s="29" t="s">
        <v>39</v>
      </c>
    </row>
    <row r="19" spans="1:6" ht="30">
      <c r="A19" s="22">
        <v>4</v>
      </c>
      <c r="B19" s="23" t="s">
        <v>43</v>
      </c>
      <c r="C19" s="22">
        <v>2</v>
      </c>
      <c r="D19" s="24">
        <v>4</v>
      </c>
      <c r="E19" s="25">
        <f t="shared" si="0"/>
        <v>8</v>
      </c>
      <c r="F19" s="28" t="s">
        <v>44</v>
      </c>
    </row>
    <row r="20" spans="1:6" ht="47.25" customHeight="1">
      <c r="A20" s="22">
        <v>5</v>
      </c>
      <c r="B20" s="23" t="s">
        <v>45</v>
      </c>
      <c r="C20" s="22">
        <v>3</v>
      </c>
      <c r="D20" s="24">
        <v>2</v>
      </c>
      <c r="E20" s="25">
        <f t="shared" si="0"/>
        <v>6</v>
      </c>
      <c r="F20" s="28" t="s">
        <v>46</v>
      </c>
    </row>
    <row r="21" spans="1:6" ht="30">
      <c r="A21" s="22">
        <v>6</v>
      </c>
      <c r="B21" s="23" t="s">
        <v>47</v>
      </c>
      <c r="C21" s="22">
        <v>2</v>
      </c>
      <c r="D21" s="24">
        <v>3</v>
      </c>
      <c r="E21" s="25">
        <f t="shared" si="0"/>
        <v>6</v>
      </c>
      <c r="F21" s="28" t="s">
        <v>48</v>
      </c>
    </row>
    <row r="22" spans="1:6" ht="45">
      <c r="A22" s="22">
        <v>7</v>
      </c>
      <c r="B22" s="23" t="s">
        <v>49</v>
      </c>
      <c r="C22" s="22">
        <v>3</v>
      </c>
      <c r="D22" s="24">
        <v>3</v>
      </c>
      <c r="E22" s="25">
        <f t="shared" si="0"/>
        <v>9</v>
      </c>
      <c r="F22" s="28" t="s">
        <v>39</v>
      </c>
    </row>
    <row r="23" spans="1:6" ht="45">
      <c r="A23" s="22">
        <v>8</v>
      </c>
      <c r="B23" s="23" t="s">
        <v>50</v>
      </c>
      <c r="C23" s="22">
        <v>3</v>
      </c>
      <c r="D23" s="24">
        <v>4</v>
      </c>
      <c r="E23" s="25">
        <f t="shared" si="0"/>
        <v>12</v>
      </c>
      <c r="F23" s="29" t="s">
        <v>39</v>
      </c>
    </row>
    <row r="24" spans="1:6" ht="15.75">
      <c r="A24" s="22">
        <v>9</v>
      </c>
      <c r="B24" s="23" t="s">
        <v>51</v>
      </c>
      <c r="C24" s="22">
        <v>2</v>
      </c>
      <c r="D24" s="24">
        <v>4</v>
      </c>
      <c r="E24" s="25">
        <f t="shared" si="0"/>
        <v>8</v>
      </c>
      <c r="F24" s="28" t="s">
        <v>52</v>
      </c>
    </row>
    <row r="25" spans="1:6" ht="32.25" customHeight="1" thickBot="1">
      <c r="A25" s="22">
        <v>10</v>
      </c>
      <c r="B25" s="23" t="s">
        <v>53</v>
      </c>
      <c r="C25" s="22">
        <v>3</v>
      </c>
      <c r="D25" s="24">
        <v>4</v>
      </c>
      <c r="E25" s="25">
        <f t="shared" si="0"/>
        <v>12</v>
      </c>
      <c r="F25" s="30" t="s">
        <v>52</v>
      </c>
    </row>
    <row r="26" spans="1:6" ht="17.25" thickBot="1" thickTop="1">
      <c r="A26" s="49" t="s">
        <v>54</v>
      </c>
      <c r="B26" s="50"/>
      <c r="C26" s="50"/>
      <c r="D26" s="51"/>
      <c r="E26" s="31">
        <f>SUM(E16:E25)</f>
        <v>88</v>
      </c>
      <c r="F26" s="32"/>
    </row>
    <row r="27" ht="15">
      <c r="A27" s="20"/>
    </row>
    <row r="28" ht="15.75">
      <c r="A28" s="33" t="s">
        <v>55</v>
      </c>
    </row>
    <row r="29" spans="1:6" ht="22.5" customHeight="1">
      <c r="A29" s="44" t="s">
        <v>56</v>
      </c>
      <c r="B29" s="44"/>
      <c r="C29" s="44"/>
      <c r="D29" s="44"/>
      <c r="E29" s="44"/>
      <c r="F29" s="44"/>
    </row>
    <row r="30" spans="1:6" ht="15.75">
      <c r="A30" s="34"/>
      <c r="B30" s="35"/>
      <c r="C30" s="35"/>
      <c r="D30" s="35"/>
      <c r="E30" s="35"/>
      <c r="F30" s="35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3"/>
    </row>
    <row r="33" ht="15.75">
      <c r="A33" s="33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1">
    <dataValidation type="decimal" allowBlank="1" showInputMessage="1" showErrorMessage="1" errorTitle="ŁUKASZ !!! ...no wiesz co?!" error="Niestety... 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19"/>
    </row>
    <row r="2" spans="1:6" ht="15">
      <c r="A2" s="53" t="s">
        <v>24</v>
      </c>
      <c r="B2" s="53"/>
      <c r="C2" s="53"/>
      <c r="D2" s="53"/>
      <c r="E2" s="53"/>
      <c r="F2" s="53"/>
    </row>
    <row r="3" ht="15">
      <c r="A3" s="19"/>
    </row>
    <row r="4" spans="1:6" ht="15">
      <c r="A4" s="48" t="s">
        <v>25</v>
      </c>
      <c r="B4" s="48"/>
      <c r="C4" s="48"/>
      <c r="D4" s="48"/>
      <c r="E4" s="48"/>
      <c r="F4" s="48"/>
    </row>
    <row r="5" spans="1:6" ht="42.75" customHeight="1">
      <c r="A5" s="52" t="s">
        <v>13</v>
      </c>
      <c r="B5" s="52"/>
      <c r="C5" s="52"/>
      <c r="D5" s="52"/>
      <c r="E5" s="52"/>
      <c r="F5" s="52"/>
    </row>
    <row r="6" spans="1:6" ht="15">
      <c r="A6" s="48" t="s">
        <v>26</v>
      </c>
      <c r="B6" s="48"/>
      <c r="C6" s="48"/>
      <c r="D6" s="48"/>
      <c r="E6" s="48"/>
      <c r="F6" s="48"/>
    </row>
    <row r="7" spans="1:6" ht="27" customHeight="1">
      <c r="A7" s="52" t="s">
        <v>15</v>
      </c>
      <c r="B7" s="52"/>
      <c r="C7" s="52"/>
      <c r="D7" s="52"/>
      <c r="E7" s="52"/>
      <c r="F7" s="52"/>
    </row>
    <row r="8" spans="1:6" ht="15">
      <c r="A8" s="48" t="s">
        <v>27</v>
      </c>
      <c r="B8" s="48"/>
      <c r="C8" s="48"/>
      <c r="D8" s="48"/>
      <c r="E8" s="48"/>
      <c r="F8" s="48"/>
    </row>
    <row r="9" spans="1:6" ht="16.5" customHeight="1">
      <c r="A9" s="48" t="s">
        <v>28</v>
      </c>
      <c r="B9" s="48"/>
      <c r="C9" s="48"/>
      <c r="D9" s="48"/>
      <c r="E9" s="48"/>
      <c r="F9" s="48"/>
    </row>
    <row r="10" spans="1:6" ht="29.25" customHeight="1">
      <c r="A10" s="48" t="s">
        <v>29</v>
      </c>
      <c r="B10" s="48"/>
      <c r="C10" s="48"/>
      <c r="D10" s="48"/>
      <c r="E10" s="48"/>
      <c r="F10" s="48"/>
    </row>
    <row r="11" spans="1:6" ht="18.75" customHeight="1">
      <c r="A11" s="46" t="s">
        <v>30</v>
      </c>
      <c r="B11" s="47"/>
      <c r="C11" s="47"/>
      <c r="D11" s="47"/>
      <c r="E11" s="47"/>
      <c r="F11" s="47"/>
    </row>
    <row r="12" spans="1:6" ht="29.25" customHeight="1">
      <c r="A12" s="48" t="s">
        <v>31</v>
      </c>
      <c r="B12" s="48"/>
      <c r="C12" s="48"/>
      <c r="D12" s="48"/>
      <c r="E12" s="48"/>
      <c r="F12" s="48"/>
    </row>
    <row r="13" spans="1:6" ht="15.75" customHeight="1">
      <c r="A13" s="48" t="s">
        <v>32</v>
      </c>
      <c r="B13" s="48"/>
      <c r="C13" s="48"/>
      <c r="D13" s="48"/>
      <c r="E13" s="48"/>
      <c r="F13" s="48"/>
    </row>
    <row r="14" ht="15">
      <c r="A14" s="20"/>
    </row>
    <row r="15" spans="1:6" ht="42.75">
      <c r="A15" s="21" t="s">
        <v>1</v>
      </c>
      <c r="B15" s="21" t="s">
        <v>33</v>
      </c>
      <c r="C15" s="21" t="s">
        <v>34</v>
      </c>
      <c r="D15" s="21" t="s">
        <v>35</v>
      </c>
      <c r="E15" s="21" t="s">
        <v>36</v>
      </c>
      <c r="F15" s="21" t="s">
        <v>37</v>
      </c>
    </row>
    <row r="16" spans="1:6" ht="30">
      <c r="A16" s="22">
        <v>1</v>
      </c>
      <c r="B16" s="23" t="s">
        <v>38</v>
      </c>
      <c r="C16" s="22">
        <v>3</v>
      </c>
      <c r="D16" s="24">
        <v>3</v>
      </c>
      <c r="E16" s="25">
        <f>D16*C16</f>
        <v>9</v>
      </c>
      <c r="F16" s="26" t="s">
        <v>39</v>
      </c>
    </row>
    <row r="17" spans="1:6" ht="15.75">
      <c r="A17" s="22">
        <v>2</v>
      </c>
      <c r="B17" s="23" t="s">
        <v>40</v>
      </c>
      <c r="C17" s="22">
        <v>1</v>
      </c>
      <c r="D17" s="27">
        <v>2</v>
      </c>
      <c r="E17" s="25">
        <f aca="true" t="shared" si="0" ref="E17:E25">D17*C17</f>
        <v>2</v>
      </c>
      <c r="F17" s="28" t="s">
        <v>41</v>
      </c>
    </row>
    <row r="18" spans="1:6" ht="30">
      <c r="A18" s="22">
        <v>3</v>
      </c>
      <c r="B18" s="23" t="s">
        <v>42</v>
      </c>
      <c r="C18" s="22">
        <v>3</v>
      </c>
      <c r="D18" s="24">
        <v>3</v>
      </c>
      <c r="E18" s="25">
        <f t="shared" si="0"/>
        <v>9</v>
      </c>
      <c r="F18" s="29" t="s">
        <v>39</v>
      </c>
    </row>
    <row r="19" spans="1:6" ht="30">
      <c r="A19" s="22">
        <v>4</v>
      </c>
      <c r="B19" s="23" t="s">
        <v>43</v>
      </c>
      <c r="C19" s="22">
        <v>2</v>
      </c>
      <c r="D19" s="24">
        <v>4</v>
      </c>
      <c r="E19" s="25">
        <f t="shared" si="0"/>
        <v>8</v>
      </c>
      <c r="F19" s="28" t="s">
        <v>44</v>
      </c>
    </row>
    <row r="20" spans="1:6" ht="47.25" customHeight="1">
      <c r="A20" s="22">
        <v>5</v>
      </c>
      <c r="B20" s="23" t="s">
        <v>45</v>
      </c>
      <c r="C20" s="22">
        <v>3</v>
      </c>
      <c r="D20" s="24">
        <v>3</v>
      </c>
      <c r="E20" s="25">
        <f t="shared" si="0"/>
        <v>9</v>
      </c>
      <c r="F20" s="28" t="s">
        <v>46</v>
      </c>
    </row>
    <row r="21" spans="1:6" ht="30">
      <c r="A21" s="22">
        <v>6</v>
      </c>
      <c r="B21" s="23" t="s">
        <v>47</v>
      </c>
      <c r="C21" s="22">
        <v>2</v>
      </c>
      <c r="D21" s="24">
        <v>2</v>
      </c>
      <c r="E21" s="25">
        <f t="shared" si="0"/>
        <v>4</v>
      </c>
      <c r="F21" s="28" t="s">
        <v>48</v>
      </c>
    </row>
    <row r="22" spans="1:6" ht="45">
      <c r="A22" s="22">
        <v>7</v>
      </c>
      <c r="B22" s="23" t="s">
        <v>49</v>
      </c>
      <c r="C22" s="22">
        <v>3</v>
      </c>
      <c r="D22" s="24">
        <v>2</v>
      </c>
      <c r="E22" s="25">
        <f t="shared" si="0"/>
        <v>6</v>
      </c>
      <c r="F22" s="28" t="s">
        <v>39</v>
      </c>
    </row>
    <row r="23" spans="1:6" ht="45">
      <c r="A23" s="22">
        <v>8</v>
      </c>
      <c r="B23" s="23" t="s">
        <v>50</v>
      </c>
      <c r="C23" s="22">
        <v>3</v>
      </c>
      <c r="D23" s="24">
        <v>4</v>
      </c>
      <c r="E23" s="25">
        <f t="shared" si="0"/>
        <v>12</v>
      </c>
      <c r="F23" s="29" t="s">
        <v>39</v>
      </c>
    </row>
    <row r="24" spans="1:6" ht="15.75">
      <c r="A24" s="22">
        <v>9</v>
      </c>
      <c r="B24" s="23" t="s">
        <v>51</v>
      </c>
      <c r="C24" s="22">
        <v>2</v>
      </c>
      <c r="D24" s="24">
        <v>4</v>
      </c>
      <c r="E24" s="25">
        <f t="shared" si="0"/>
        <v>8</v>
      </c>
      <c r="F24" s="28" t="s">
        <v>52</v>
      </c>
    </row>
    <row r="25" spans="1:6" ht="32.25" customHeight="1" thickBot="1">
      <c r="A25" s="22">
        <v>10</v>
      </c>
      <c r="B25" s="23" t="s">
        <v>53</v>
      </c>
      <c r="C25" s="22">
        <v>3</v>
      </c>
      <c r="D25" s="24">
        <v>3</v>
      </c>
      <c r="E25" s="25">
        <f t="shared" si="0"/>
        <v>9</v>
      </c>
      <c r="F25" s="30" t="s">
        <v>52</v>
      </c>
    </row>
    <row r="26" spans="1:6" ht="17.25" thickBot="1" thickTop="1">
      <c r="A26" s="49" t="s">
        <v>54</v>
      </c>
      <c r="B26" s="50"/>
      <c r="C26" s="50"/>
      <c r="D26" s="51"/>
      <c r="E26" s="31">
        <f>SUM(E16:E25)</f>
        <v>76</v>
      </c>
      <c r="F26" s="32"/>
    </row>
    <row r="27" ht="15">
      <c r="A27" s="20"/>
    </row>
    <row r="28" ht="15.75">
      <c r="A28" s="33" t="s">
        <v>55</v>
      </c>
    </row>
    <row r="29" spans="1:6" ht="22.5" customHeight="1">
      <c r="A29" s="44" t="s">
        <v>56</v>
      </c>
      <c r="B29" s="44"/>
      <c r="C29" s="44"/>
      <c r="D29" s="44"/>
      <c r="E29" s="44"/>
      <c r="F29" s="44"/>
    </row>
    <row r="30" spans="1:6" ht="15.75">
      <c r="A30" s="34"/>
      <c r="B30" s="35"/>
      <c r="C30" s="35"/>
      <c r="D30" s="35"/>
      <c r="E30" s="35"/>
      <c r="F30" s="35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3"/>
    </row>
    <row r="33" ht="15.75">
      <c r="A33" s="33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1">
    <dataValidation type="decimal" allowBlank="1" showInputMessage="1" showErrorMessage="1" errorTitle="ŁUKASZ !!! ...no wiesz co?!" error="Niestety... 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A31" sqref="A31:F31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19"/>
    </row>
    <row r="2" spans="1:6" ht="15">
      <c r="A2" s="53" t="s">
        <v>24</v>
      </c>
      <c r="B2" s="53"/>
      <c r="C2" s="53"/>
      <c r="D2" s="53"/>
      <c r="E2" s="53"/>
      <c r="F2" s="53"/>
    </row>
    <row r="3" ht="15">
      <c r="A3" s="19"/>
    </row>
    <row r="4" spans="1:6" ht="15">
      <c r="A4" s="48" t="s">
        <v>25</v>
      </c>
      <c r="B4" s="48"/>
      <c r="C4" s="48"/>
      <c r="D4" s="48"/>
      <c r="E4" s="48"/>
      <c r="F4" s="48"/>
    </row>
    <row r="5" spans="1:6" ht="18" customHeight="1">
      <c r="A5" s="52" t="s">
        <v>17</v>
      </c>
      <c r="B5" s="52"/>
      <c r="C5" s="52"/>
      <c r="D5" s="52"/>
      <c r="E5" s="52"/>
      <c r="F5" s="52"/>
    </row>
    <row r="6" spans="1:6" ht="15">
      <c r="A6" s="48" t="s">
        <v>26</v>
      </c>
      <c r="B6" s="48"/>
      <c r="C6" s="48"/>
      <c r="D6" s="48"/>
      <c r="E6" s="48"/>
      <c r="F6" s="48"/>
    </row>
    <row r="7" spans="1:6" ht="14.25">
      <c r="A7" s="52" t="s">
        <v>19</v>
      </c>
      <c r="B7" s="52"/>
      <c r="C7" s="52"/>
      <c r="D7" s="52"/>
      <c r="E7" s="52"/>
      <c r="F7" s="52"/>
    </row>
    <row r="8" spans="1:6" ht="15">
      <c r="A8" s="48" t="s">
        <v>27</v>
      </c>
      <c r="B8" s="48"/>
      <c r="C8" s="48"/>
      <c r="D8" s="48"/>
      <c r="E8" s="48"/>
      <c r="F8" s="48"/>
    </row>
    <row r="9" spans="1:6" ht="16.5" customHeight="1">
      <c r="A9" s="48" t="s">
        <v>28</v>
      </c>
      <c r="B9" s="48"/>
      <c r="C9" s="48"/>
      <c r="D9" s="48"/>
      <c r="E9" s="48"/>
      <c r="F9" s="48"/>
    </row>
    <row r="10" spans="1:6" ht="29.25" customHeight="1">
      <c r="A10" s="48" t="s">
        <v>29</v>
      </c>
      <c r="B10" s="48"/>
      <c r="C10" s="48"/>
      <c r="D10" s="48"/>
      <c r="E10" s="48"/>
      <c r="F10" s="48"/>
    </row>
    <row r="11" spans="1:6" ht="18.75" customHeight="1">
      <c r="A11" s="46" t="s">
        <v>30</v>
      </c>
      <c r="B11" s="47"/>
      <c r="C11" s="47"/>
      <c r="D11" s="47"/>
      <c r="E11" s="47"/>
      <c r="F11" s="47"/>
    </row>
    <row r="12" spans="1:6" ht="29.25" customHeight="1">
      <c r="A12" s="48" t="s">
        <v>31</v>
      </c>
      <c r="B12" s="48"/>
      <c r="C12" s="48"/>
      <c r="D12" s="48"/>
      <c r="E12" s="48"/>
      <c r="F12" s="48"/>
    </row>
    <row r="13" spans="1:6" ht="15.75" customHeight="1">
      <c r="A13" s="48" t="s">
        <v>32</v>
      </c>
      <c r="B13" s="48"/>
      <c r="C13" s="48"/>
      <c r="D13" s="48"/>
      <c r="E13" s="48"/>
      <c r="F13" s="48"/>
    </row>
    <row r="14" ht="15">
      <c r="A14" s="20"/>
    </row>
    <row r="15" spans="1:6" ht="42.75">
      <c r="A15" s="21" t="s">
        <v>1</v>
      </c>
      <c r="B15" s="21" t="s">
        <v>33</v>
      </c>
      <c r="C15" s="21" t="s">
        <v>34</v>
      </c>
      <c r="D15" s="21" t="s">
        <v>35</v>
      </c>
      <c r="E15" s="21" t="s">
        <v>36</v>
      </c>
      <c r="F15" s="21" t="s">
        <v>37</v>
      </c>
    </row>
    <row r="16" spans="1:6" ht="30">
      <c r="A16" s="22">
        <v>1</v>
      </c>
      <c r="B16" s="23" t="s">
        <v>38</v>
      </c>
      <c r="C16" s="22">
        <v>3</v>
      </c>
      <c r="D16" s="24">
        <v>1</v>
      </c>
      <c r="E16" s="25">
        <f>D16*C16</f>
        <v>3</v>
      </c>
      <c r="F16" s="26" t="s">
        <v>39</v>
      </c>
    </row>
    <row r="17" spans="1:6" ht="15.75">
      <c r="A17" s="22">
        <v>2</v>
      </c>
      <c r="B17" s="23" t="s">
        <v>40</v>
      </c>
      <c r="C17" s="22">
        <v>1</v>
      </c>
      <c r="D17" s="27">
        <v>4</v>
      </c>
      <c r="E17" s="25">
        <f aca="true" t="shared" si="0" ref="E17:E25">D17*C17</f>
        <v>4</v>
      </c>
      <c r="F17" s="28" t="s">
        <v>41</v>
      </c>
    </row>
    <row r="18" spans="1:6" ht="30">
      <c r="A18" s="22">
        <v>3</v>
      </c>
      <c r="B18" s="23" t="s">
        <v>42</v>
      </c>
      <c r="C18" s="22">
        <v>3</v>
      </c>
      <c r="D18" s="24">
        <v>3</v>
      </c>
      <c r="E18" s="25">
        <f t="shared" si="0"/>
        <v>9</v>
      </c>
      <c r="F18" s="29" t="s">
        <v>39</v>
      </c>
    </row>
    <row r="19" spans="1:6" ht="30">
      <c r="A19" s="22">
        <v>4</v>
      </c>
      <c r="B19" s="23" t="s">
        <v>43</v>
      </c>
      <c r="C19" s="22">
        <v>2</v>
      </c>
      <c r="D19" s="24">
        <v>2</v>
      </c>
      <c r="E19" s="25">
        <f t="shared" si="0"/>
        <v>4</v>
      </c>
      <c r="F19" s="28" t="s">
        <v>44</v>
      </c>
    </row>
    <row r="20" spans="1:6" ht="47.25" customHeight="1">
      <c r="A20" s="22">
        <v>5</v>
      </c>
      <c r="B20" s="23" t="s">
        <v>45</v>
      </c>
      <c r="C20" s="22">
        <v>3</v>
      </c>
      <c r="D20" s="24">
        <v>0</v>
      </c>
      <c r="E20" s="25">
        <f t="shared" si="0"/>
        <v>0</v>
      </c>
      <c r="F20" s="28" t="s">
        <v>46</v>
      </c>
    </row>
    <row r="21" spans="1:6" ht="30">
      <c r="A21" s="22">
        <v>6</v>
      </c>
      <c r="B21" s="23" t="s">
        <v>47</v>
      </c>
      <c r="C21" s="22">
        <v>2</v>
      </c>
      <c r="D21" s="24">
        <v>2</v>
      </c>
      <c r="E21" s="25">
        <f t="shared" si="0"/>
        <v>4</v>
      </c>
      <c r="F21" s="28" t="s">
        <v>48</v>
      </c>
    </row>
    <row r="22" spans="1:6" ht="45">
      <c r="A22" s="22">
        <v>7</v>
      </c>
      <c r="B22" s="23" t="s">
        <v>49</v>
      </c>
      <c r="C22" s="22">
        <v>3</v>
      </c>
      <c r="D22" s="24">
        <v>2</v>
      </c>
      <c r="E22" s="25">
        <f t="shared" si="0"/>
        <v>6</v>
      </c>
      <c r="F22" s="28" t="s">
        <v>39</v>
      </c>
    </row>
    <row r="23" spans="1:6" ht="45">
      <c r="A23" s="22">
        <v>8</v>
      </c>
      <c r="B23" s="23" t="s">
        <v>50</v>
      </c>
      <c r="C23" s="22">
        <v>3</v>
      </c>
      <c r="D23" s="24">
        <v>3</v>
      </c>
      <c r="E23" s="25">
        <f t="shared" si="0"/>
        <v>9</v>
      </c>
      <c r="F23" s="29" t="s">
        <v>39</v>
      </c>
    </row>
    <row r="24" spans="1:6" ht="15.75">
      <c r="A24" s="22">
        <v>9</v>
      </c>
      <c r="B24" s="23" t="s">
        <v>51</v>
      </c>
      <c r="C24" s="22">
        <v>2</v>
      </c>
      <c r="D24" s="24">
        <v>3</v>
      </c>
      <c r="E24" s="25">
        <f t="shared" si="0"/>
        <v>6</v>
      </c>
      <c r="F24" s="28" t="s">
        <v>52</v>
      </c>
    </row>
    <row r="25" spans="1:6" ht="32.25" customHeight="1" thickBot="1">
      <c r="A25" s="22">
        <v>10</v>
      </c>
      <c r="B25" s="23" t="s">
        <v>53</v>
      </c>
      <c r="C25" s="22">
        <v>3</v>
      </c>
      <c r="D25" s="24">
        <v>2</v>
      </c>
      <c r="E25" s="25">
        <f t="shared" si="0"/>
        <v>6</v>
      </c>
      <c r="F25" s="30" t="s">
        <v>52</v>
      </c>
    </row>
    <row r="26" spans="1:6" ht="17.25" thickBot="1" thickTop="1">
      <c r="A26" s="49" t="s">
        <v>54</v>
      </c>
      <c r="B26" s="50"/>
      <c r="C26" s="50"/>
      <c r="D26" s="51"/>
      <c r="E26" s="31">
        <f>SUM(E16:E25)</f>
        <v>51</v>
      </c>
      <c r="F26" s="32"/>
    </row>
    <row r="27" ht="15">
      <c r="A27" s="20"/>
    </row>
    <row r="28" ht="15.75">
      <c r="A28" s="33" t="s">
        <v>55</v>
      </c>
    </row>
    <row r="29" spans="1:6" ht="22.5" customHeight="1">
      <c r="A29" s="44" t="s">
        <v>56</v>
      </c>
      <c r="B29" s="44"/>
      <c r="C29" s="44"/>
      <c r="D29" s="44"/>
      <c r="E29" s="44"/>
      <c r="F29" s="44"/>
    </row>
    <row r="30" spans="1:6" ht="15.75">
      <c r="A30" s="34"/>
      <c r="B30" s="35"/>
      <c r="C30" s="35"/>
      <c r="D30" s="35"/>
      <c r="E30" s="35"/>
      <c r="F30" s="35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3"/>
    </row>
    <row r="33" ht="15.75">
      <c r="A33" s="33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dataValidations count="1">
    <dataValidation type="decimal" allowBlank="1" showInputMessage="1" showErrorMessage="1" errorTitle="ŁUKASZ !!! ...no wiesz co?!" error="Niestety... 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2009-04-08T13:40:25Z</cp:lastPrinted>
  <dcterms:created xsi:type="dcterms:W3CDTF">2009-01-20T11:44:23Z</dcterms:created>
  <dcterms:modified xsi:type="dcterms:W3CDTF">2009-05-26T11:52:12Z</dcterms:modified>
  <cp:category/>
  <cp:version/>
  <cp:contentType/>
  <cp:contentStatus/>
</cp:coreProperties>
</file>