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1" sheetId="1" r:id="rId1"/>
  </sheets>
  <definedNames>
    <definedName name="_xlnm.Print_Area" localSheetId="0">'11'!$A$1:$G$70</definedName>
    <definedName name="_xlnm.Print_Titles" localSheetId="0">'11'!$5:$7</definedName>
  </definedNames>
  <calcPr fullCalcOnLoad="1"/>
</workbook>
</file>

<file path=xl/sharedStrings.xml><?xml version="1.0" encoding="utf-8"?>
<sst xmlns="http://schemas.openxmlformats.org/spreadsheetml/2006/main" count="132" uniqueCount="109">
  <si>
    <t>Lp.</t>
  </si>
  <si>
    <t>Dział</t>
  </si>
  <si>
    <t>Rozdział</t>
  </si>
  <si>
    <t>Kwota dotacji</t>
  </si>
  <si>
    <t>Ogółem</t>
  </si>
  <si>
    <t>1.</t>
  </si>
  <si>
    <t>2.</t>
  </si>
  <si>
    <t>Klasyfikacja budżetowa</t>
  </si>
  <si>
    <t>§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</si>
  <si>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</si>
  <si>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</si>
  <si>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</si>
  <si>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</si>
  <si>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</si>
  <si>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</si>
  <si>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</si>
  <si>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</si>
  <si>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</si>
  <si>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</si>
  <si>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</si>
  <si>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</si>
  <si>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</si>
  <si>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</si>
  <si>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</si>
  <si>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</si>
  <si>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</si>
  <si>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</si>
  <si>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</si>
  <si>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</si>
  <si>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</si>
  <si>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</si>
  <si>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</si>
  <si>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</si>
  <si>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Jednostka realizująca zadanie</t>
  </si>
  <si>
    <t>Rodzaj realizowanego zadania</t>
  </si>
  <si>
    <t>Utrzymanie dróg powiatowych w granicach miast oraz zimowe utrzymanie dróg</t>
  </si>
  <si>
    <t>Podmioty niepubliczne wybrane w drodze konkursu ofert</t>
  </si>
  <si>
    <t>Miasto Cieszyn</t>
  </si>
  <si>
    <t>Zadania powierzone z zakresu geodezji</t>
  </si>
  <si>
    <t>Zadania z zakresu obrony cywilnej</t>
  </si>
  <si>
    <t>Dotowanie niepublicznych liceów ogólnokształcących zgodnie z przepisami ustawy o systemie oświaty</t>
  </si>
  <si>
    <t>Dotowanie jednostek niezaliczanych do sektora finansów publicznych</t>
  </si>
  <si>
    <t>Dotowanie jednostek zaliczanych do sektora finansów publicznych</t>
  </si>
  <si>
    <t>Dotacja dla Ośrodka Opiekuńczo - Wychowawczego w Bielsku - Białej</t>
  </si>
  <si>
    <t>Dotowanie jednostki w ramach porozumienia z Powiatem Bielskim</t>
  </si>
  <si>
    <t>Dotacja dla powiatów na podstawie porozumień</t>
  </si>
  <si>
    <t>Dotowanie niepublicznych ośrodków rehabilitacyjno - wychowawczych</t>
  </si>
  <si>
    <t>Dotowanie niepublicznych placówek oświatowo - wychowawczych</t>
  </si>
  <si>
    <t>SSM "Wiecha" w Ustroniu</t>
  </si>
  <si>
    <t>Dotowanie niepublicznych schronisk młodzieżowych</t>
  </si>
  <si>
    <t>Zadania z zakresu edukacji, zlecone do realizacji stowarzyszeniom</t>
  </si>
  <si>
    <t>Biblioteka Miejska w Cieszynie poprzez Miasto Cieszyn</t>
  </si>
  <si>
    <t>Dotowanie instytucji kultury - Biblioteka Powiatowa</t>
  </si>
  <si>
    <t>Muzeum Śląska Cieszyńskiego w Cieszynie</t>
  </si>
  <si>
    <t>Dotowanie bieżących wydatków instytucji kultury</t>
  </si>
  <si>
    <t>Zadania z zakresu upowszechniania turystyki, zlecone do realizacji stowarzyszeniom</t>
  </si>
  <si>
    <t>Zadania z zakresu rozwoju przedsiębiorczości i integracji europejskiej, zlecone do realizacji stowarzyszeniom</t>
  </si>
  <si>
    <t>Zadania w zakresie promocji zdrowia, zlecone do realizacji stowarzyszeniom</t>
  </si>
  <si>
    <t>Dotacja dla jednostki niezaliczanej do sektora finansów publicznych</t>
  </si>
  <si>
    <t>Dotowanie ośrodków wsparcia</t>
  </si>
  <si>
    <t>Zadania z zakresu opieki społecznej, zlecone do realizacji stowarzyszeniom</t>
  </si>
  <si>
    <t>Zadania z zakresu przeciwdziałania bezrobociu, zlecone do realizacji stowarzyszeniom</t>
  </si>
  <si>
    <t>Zadania z zakresu ochrony środowiska, zlecone do realizacji stowarzyszeniom</t>
  </si>
  <si>
    <t>28.</t>
  </si>
  <si>
    <t>Zadania z zakresu kultury, zlecone do realizacji pozostałym jednostkom sektora finansów publicznych</t>
  </si>
  <si>
    <t>Zadania z zakresu kultury fizycznej i sportu, zlecone do realizacji stowarzyszeniom</t>
  </si>
  <si>
    <t>SOS "Wioski Dziecięce"</t>
  </si>
  <si>
    <t>Towarzystwo Przyjaciół Dzieci</t>
  </si>
  <si>
    <t>Niepubliczny Rodzinny Dom Dziecka w Dzięgielowie</t>
  </si>
  <si>
    <t>DPS Cieszyn, ul. Katowicka</t>
  </si>
  <si>
    <t>DPS Cieszyn, Pl. Londzina</t>
  </si>
  <si>
    <t>EDO Emaus, Dzięgielów</t>
  </si>
  <si>
    <t>DPS Strumień</t>
  </si>
  <si>
    <t>Miasto Ustroń (dla MDSS Ustroń)</t>
  </si>
  <si>
    <t>Dotacja dla niepublicznego DPS-u realizującego zadania zgodnie z ustawą o pomocy społecznej</t>
  </si>
  <si>
    <t>Dotowanie niepubliczych DPS-ów realizujących zadania zgodnie z ustawą o pomocy społecznej</t>
  </si>
  <si>
    <t>Miasto Strumień</t>
  </si>
  <si>
    <t>Miasto Skoczów</t>
  </si>
  <si>
    <t>Miasto Ustroń</t>
  </si>
  <si>
    <t>Miasto Wisła</t>
  </si>
  <si>
    <t>Gmina Brenna</t>
  </si>
  <si>
    <t>Gmina Chybie</t>
  </si>
  <si>
    <t>Gmina Goleszów</t>
  </si>
  <si>
    <t>Gmina Hażlach</t>
  </si>
  <si>
    <t>Gmina Istebna</t>
  </si>
  <si>
    <t>Gmina Zebrzydowice</t>
  </si>
  <si>
    <t>Miasta Cieszyn</t>
  </si>
  <si>
    <t>LO Katolickie</t>
  </si>
  <si>
    <t>Szkoła Organizacji i Zarządzania w Cieszynie</t>
  </si>
  <si>
    <t>LO Towarzystwa Ewangelickiego</t>
  </si>
  <si>
    <t>Medyczne Studnium Techniki Dentystycznej w Ustroniu</t>
  </si>
  <si>
    <t>ZDZ Katowice</t>
  </si>
  <si>
    <t>Ośrodek Rehabilitacyjno -Wychowawczy w Ustroniu</t>
  </si>
  <si>
    <t>Ośrodek Rehabilitacyjno - Wychowawczy w Cieszynie</t>
  </si>
  <si>
    <t>Bursa młodzieży (męska)</t>
  </si>
  <si>
    <t>Bursa młodzieży (żeńska)</t>
  </si>
  <si>
    <t>DPS Skoczów, ul. Mickiewicza</t>
  </si>
  <si>
    <t>020</t>
  </si>
  <si>
    <t>02002</t>
  </si>
  <si>
    <t>Załącznik nr 5</t>
  </si>
  <si>
    <t>Sprawowanie nadzoru nad lasami niepaństwowymi</t>
  </si>
  <si>
    <t>ESSOiB COBRA</t>
  </si>
  <si>
    <t>Akademie PRENTKI</t>
  </si>
  <si>
    <t>Nadleśnictwo Ustroń</t>
  </si>
  <si>
    <t>Nadleśnictwo Wisła</t>
  </si>
  <si>
    <t>29.</t>
  </si>
  <si>
    <t>Zadania z zakresu kultury, zlecone do realizacji na podstawie porozumień(umów)</t>
  </si>
  <si>
    <t>31.</t>
  </si>
  <si>
    <t>Wielkość oraz zakres dotacji z budżetu powiatu na 2009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</si>
</sst>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2" fontId="7" fillId="0" borderId="10" xfId="0" applyNumberFormat="1" applyFont="1" applyBorder="1" applyAlignment="1">
      <alignment vertical="center"/>
    </xf>
    <xf numFmtId="42" fontId="7" fillId="0" borderId="11" xfId="0" applyNumberFormat="1" applyFont="1" applyBorder="1" applyAlignment="1">
      <alignment vertical="center"/>
    </xf>
    <xf numFmtId="42" fontId="7" fillId="0" borderId="12" xfId="0" applyNumberFormat="1" applyFont="1" applyBorder="1" applyAlignment="1">
      <alignment vertical="center"/>
    </xf>
    <xf numFmtId="42" fontId="8" fillId="0" borderId="13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0" fontId="7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2" fontId="7" fillId="0" borderId="15" xfId="0" applyNumberFormat="1" applyFont="1" applyBorder="1" applyAlignment="1">
      <alignment vertical="center"/>
    </xf>
    <xf numFmtId="42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42" fontId="7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2" fontId="7" fillId="0" borderId="18" xfId="0" applyNumberFormat="1" applyFont="1" applyBorder="1" applyAlignment="1">
      <alignment vertical="center"/>
    </xf>
    <xf numFmtId="4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42" fontId="7" fillId="0" borderId="1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42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="150" zoomScaleNormal="150" zoomScaleSheetLayoutView="150" zoomScalePageLayoutView="0" workbookViewId="0" topLeftCell="A1">
      <pane ySplit="7" topLeftCell="A59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4.00390625" style="1" customWidth="1"/>
    <col min="2" max="2" width="6.625" style="1" customWidth="1"/>
    <col min="3" max="3" width="8.625" style="1" customWidth="1"/>
    <col min="4" max="4" width="6.75390625" style="1" customWidth="1"/>
    <col min="5" max="5" width="27.75390625" style="1" customWidth="1"/>
    <col min="6" max="6" width="30.625" style="1" customWidth="1"/>
    <col min="7" max="7" width="13.625" style="1" customWidth="1"/>
    <col min="8" max="8" width="12.25390625" style="1" customWidth="1"/>
    <col min="9" max="16384" width="9.125" style="1" customWidth="1"/>
  </cols>
  <sheetData>
    <row r="1" spans="5:7" ht="12.75">
      <c r="E1" s="60" t="s">
        <v>99</v>
      </c>
      <c r="F1" s="60"/>
      <c r="G1" s="60"/>
    </row>
    <row r="2" spans="5:7" ht="11.25" customHeight="1">
      <c r="E2" s="26"/>
      <c r="F2" s="26"/>
      <c r="G2" s="26"/>
    </row>
    <row r="3" spans="1:7" ht="19.5" customHeight="1">
      <c r="A3" s="45" t="s">
        <v>108</v>
      </c>
      <c r="B3" s="45"/>
      <c r="C3" s="45"/>
      <c r="D3" s="45"/>
      <c r="E3" s="45"/>
      <c r="F3" s="45"/>
      <c r="G3" s="45"/>
    </row>
    <row r="4" spans="1:7" ht="14.25" customHeight="1">
      <c r="A4" s="2"/>
      <c r="B4" s="2"/>
      <c r="C4" s="2"/>
      <c r="D4" s="2"/>
      <c r="E4" s="2"/>
      <c r="F4" s="2"/>
      <c r="G4" s="3"/>
    </row>
    <row r="5" spans="1:7" ht="18.75" customHeight="1">
      <c r="A5" s="46" t="s">
        <v>0</v>
      </c>
      <c r="B5" s="46" t="s">
        <v>7</v>
      </c>
      <c r="C5" s="46"/>
      <c r="D5" s="46"/>
      <c r="E5" s="47" t="s">
        <v>33</v>
      </c>
      <c r="F5" s="48" t="s">
        <v>34</v>
      </c>
      <c r="G5" s="47" t="s">
        <v>3</v>
      </c>
    </row>
    <row r="6" spans="1:7" ht="19.5" customHeight="1">
      <c r="A6" s="46"/>
      <c r="B6" s="27" t="s">
        <v>1</v>
      </c>
      <c r="C6" s="27" t="s">
        <v>2</v>
      </c>
      <c r="D6" s="27" t="s">
        <v>8</v>
      </c>
      <c r="E6" s="47"/>
      <c r="F6" s="49"/>
      <c r="G6" s="47"/>
    </row>
    <row r="7" spans="1:7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9.5" customHeight="1">
      <c r="A8" s="38" t="s">
        <v>5</v>
      </c>
      <c r="B8" s="40" t="s">
        <v>97</v>
      </c>
      <c r="C8" s="40" t="s">
        <v>98</v>
      </c>
      <c r="D8" s="38">
        <v>2830</v>
      </c>
      <c r="E8" s="31" t="s">
        <v>103</v>
      </c>
      <c r="F8" s="66" t="s">
        <v>100</v>
      </c>
      <c r="G8" s="30">
        <v>81395</v>
      </c>
      <c r="H8" s="17">
        <f>SUM(G8:G9)</f>
        <v>154052</v>
      </c>
    </row>
    <row r="9" spans="1:7" ht="18" customHeight="1">
      <c r="A9" s="39"/>
      <c r="B9" s="41"/>
      <c r="C9" s="41"/>
      <c r="D9" s="39"/>
      <c r="E9" s="33" t="s">
        <v>104</v>
      </c>
      <c r="F9" s="57"/>
      <c r="G9" s="34">
        <v>72657</v>
      </c>
    </row>
    <row r="10" spans="1:8" ht="15" customHeight="1">
      <c r="A10" s="50" t="s">
        <v>6</v>
      </c>
      <c r="B10" s="58">
        <v>600</v>
      </c>
      <c r="C10" s="58">
        <v>60014</v>
      </c>
      <c r="D10" s="58">
        <v>2310</v>
      </c>
      <c r="E10" s="7" t="s">
        <v>37</v>
      </c>
      <c r="F10" s="64" t="s">
        <v>35</v>
      </c>
      <c r="G10" s="14">
        <v>662214</v>
      </c>
      <c r="H10" s="17">
        <f>SUM(G10:G16)</f>
        <v>2119711</v>
      </c>
    </row>
    <row r="11" spans="1:7" ht="15" customHeight="1">
      <c r="A11" s="51"/>
      <c r="B11" s="58"/>
      <c r="C11" s="58"/>
      <c r="D11" s="58"/>
      <c r="E11" s="7" t="s">
        <v>76</v>
      </c>
      <c r="F11" s="64"/>
      <c r="G11" s="14">
        <v>129269</v>
      </c>
    </row>
    <row r="12" spans="1:7" ht="15" customHeight="1">
      <c r="A12" s="51"/>
      <c r="B12" s="58"/>
      <c r="C12" s="58"/>
      <c r="D12" s="58"/>
      <c r="E12" s="7" t="s">
        <v>77</v>
      </c>
      <c r="F12" s="64"/>
      <c r="G12" s="14">
        <v>277048</v>
      </c>
    </row>
    <row r="13" spans="1:7" ht="15" customHeight="1">
      <c r="A13" s="51"/>
      <c r="B13" s="58"/>
      <c r="C13" s="58"/>
      <c r="D13" s="58"/>
      <c r="E13" s="7" t="s">
        <v>78</v>
      </c>
      <c r="F13" s="64"/>
      <c r="G13" s="14">
        <v>599471</v>
      </c>
    </row>
    <row r="14" spans="1:7" ht="15" customHeight="1">
      <c r="A14" s="51"/>
      <c r="B14" s="58"/>
      <c r="C14" s="58"/>
      <c r="D14" s="58"/>
      <c r="E14" s="7" t="s">
        <v>79</v>
      </c>
      <c r="F14" s="64"/>
      <c r="G14" s="14">
        <v>328145</v>
      </c>
    </row>
    <row r="15" spans="1:7" ht="15" customHeight="1">
      <c r="A15" s="51"/>
      <c r="B15" s="58"/>
      <c r="C15" s="58"/>
      <c r="D15" s="58"/>
      <c r="E15" s="7" t="s">
        <v>80</v>
      </c>
      <c r="F15" s="64"/>
      <c r="G15" s="14">
        <v>113564</v>
      </c>
    </row>
    <row r="16" spans="1:7" ht="15" customHeight="1">
      <c r="A16" s="39"/>
      <c r="B16" s="58"/>
      <c r="C16" s="58"/>
      <c r="D16" s="58"/>
      <c r="E16" s="7" t="s">
        <v>81</v>
      </c>
      <c r="F16" s="64"/>
      <c r="G16" s="14">
        <v>10000</v>
      </c>
    </row>
    <row r="17" spans="1:7" ht="46.5" customHeight="1">
      <c r="A17" s="6" t="s">
        <v>9</v>
      </c>
      <c r="B17" s="4">
        <v>630</v>
      </c>
      <c r="C17" s="4">
        <v>63003</v>
      </c>
      <c r="D17" s="4">
        <v>2820</v>
      </c>
      <c r="E17" s="5" t="s">
        <v>36</v>
      </c>
      <c r="F17" s="5" t="s">
        <v>55</v>
      </c>
      <c r="G17" s="13">
        <v>20000</v>
      </c>
    </row>
    <row r="18" spans="1:7" ht="30" customHeight="1">
      <c r="A18" s="6" t="s">
        <v>10</v>
      </c>
      <c r="B18" s="4">
        <v>750</v>
      </c>
      <c r="C18" s="4">
        <v>75020</v>
      </c>
      <c r="D18" s="4">
        <v>2310</v>
      </c>
      <c r="E18" s="5" t="s">
        <v>37</v>
      </c>
      <c r="F18" s="5" t="s">
        <v>38</v>
      </c>
      <c r="G18" s="13">
        <v>89256</v>
      </c>
    </row>
    <row r="19" spans="1:7" ht="60" customHeight="1">
      <c r="A19" s="6" t="s">
        <v>11</v>
      </c>
      <c r="B19" s="4">
        <v>750</v>
      </c>
      <c r="C19" s="4">
        <v>75095</v>
      </c>
      <c r="D19" s="4">
        <v>2820</v>
      </c>
      <c r="E19" s="5" t="s">
        <v>36</v>
      </c>
      <c r="F19" s="5" t="s">
        <v>56</v>
      </c>
      <c r="G19" s="13">
        <v>3000</v>
      </c>
    </row>
    <row r="20" spans="1:8" ht="15" customHeight="1">
      <c r="A20" s="50" t="s">
        <v>12</v>
      </c>
      <c r="B20" s="50">
        <v>754</v>
      </c>
      <c r="C20" s="50">
        <v>75414</v>
      </c>
      <c r="D20" s="50">
        <v>2310</v>
      </c>
      <c r="E20" s="24" t="s">
        <v>86</v>
      </c>
      <c r="F20" s="55" t="s">
        <v>39</v>
      </c>
      <c r="G20" s="25">
        <v>1500</v>
      </c>
      <c r="H20" s="17">
        <f>SUM(G20:G30)</f>
        <v>10900</v>
      </c>
    </row>
    <row r="21" spans="1:8" ht="15" customHeight="1">
      <c r="A21" s="51"/>
      <c r="B21" s="51"/>
      <c r="C21" s="51"/>
      <c r="D21" s="51"/>
      <c r="E21" s="20" t="s">
        <v>76</v>
      </c>
      <c r="F21" s="56"/>
      <c r="G21" s="22">
        <v>600</v>
      </c>
      <c r="H21" s="17"/>
    </row>
    <row r="22" spans="1:7" ht="15" customHeight="1">
      <c r="A22" s="51"/>
      <c r="B22" s="51"/>
      <c r="C22" s="51"/>
      <c r="D22" s="51"/>
      <c r="E22" s="20" t="s">
        <v>77</v>
      </c>
      <c r="F22" s="56"/>
      <c r="G22" s="22">
        <v>700</v>
      </c>
    </row>
    <row r="23" spans="1:7" ht="15" customHeight="1">
      <c r="A23" s="51"/>
      <c r="B23" s="51"/>
      <c r="C23" s="51"/>
      <c r="D23" s="51"/>
      <c r="E23" s="20" t="s">
        <v>78</v>
      </c>
      <c r="F23" s="56"/>
      <c r="G23" s="22">
        <v>1000</v>
      </c>
    </row>
    <row r="24" spans="1:7" ht="15" customHeight="1">
      <c r="A24" s="51"/>
      <c r="B24" s="51"/>
      <c r="C24" s="51"/>
      <c r="D24" s="51"/>
      <c r="E24" s="20" t="s">
        <v>79</v>
      </c>
      <c r="F24" s="56"/>
      <c r="G24" s="22">
        <v>1000</v>
      </c>
    </row>
    <row r="25" spans="1:7" ht="15" customHeight="1">
      <c r="A25" s="51"/>
      <c r="B25" s="51"/>
      <c r="C25" s="51"/>
      <c r="D25" s="51"/>
      <c r="E25" s="20" t="s">
        <v>80</v>
      </c>
      <c r="F25" s="56"/>
      <c r="G25" s="22">
        <v>900</v>
      </c>
    </row>
    <row r="26" spans="1:7" ht="15" customHeight="1">
      <c r="A26" s="51"/>
      <c r="B26" s="51"/>
      <c r="C26" s="51"/>
      <c r="D26" s="51"/>
      <c r="E26" s="20" t="s">
        <v>81</v>
      </c>
      <c r="F26" s="56"/>
      <c r="G26" s="22">
        <v>500</v>
      </c>
    </row>
    <row r="27" spans="1:7" ht="15" customHeight="1">
      <c r="A27" s="51"/>
      <c r="B27" s="51"/>
      <c r="C27" s="51"/>
      <c r="D27" s="51"/>
      <c r="E27" s="20" t="s">
        <v>82</v>
      </c>
      <c r="F27" s="56"/>
      <c r="G27" s="22">
        <v>1100</v>
      </c>
    </row>
    <row r="28" spans="1:7" ht="15" customHeight="1">
      <c r="A28" s="51"/>
      <c r="B28" s="51"/>
      <c r="C28" s="51"/>
      <c r="D28" s="51"/>
      <c r="E28" s="20" t="s">
        <v>83</v>
      </c>
      <c r="F28" s="56"/>
      <c r="G28" s="22">
        <v>900</v>
      </c>
    </row>
    <row r="29" spans="1:7" ht="15" customHeight="1">
      <c r="A29" s="51"/>
      <c r="B29" s="51"/>
      <c r="C29" s="51"/>
      <c r="D29" s="51"/>
      <c r="E29" s="20" t="s">
        <v>84</v>
      </c>
      <c r="F29" s="56"/>
      <c r="G29" s="22">
        <v>1200</v>
      </c>
    </row>
    <row r="30" spans="1:7" ht="15" customHeight="1">
      <c r="A30" s="39"/>
      <c r="B30" s="39"/>
      <c r="C30" s="39"/>
      <c r="D30" s="39"/>
      <c r="E30" s="21" t="s">
        <v>85</v>
      </c>
      <c r="F30" s="57"/>
      <c r="G30" s="23">
        <v>1500</v>
      </c>
    </row>
    <row r="31" spans="1:8" ht="27.75" customHeight="1">
      <c r="A31" s="50" t="s">
        <v>13</v>
      </c>
      <c r="B31" s="50">
        <v>801</v>
      </c>
      <c r="C31" s="50">
        <v>80120</v>
      </c>
      <c r="D31" s="50">
        <v>2540</v>
      </c>
      <c r="E31" s="24" t="s">
        <v>89</v>
      </c>
      <c r="F31" s="61" t="s">
        <v>40</v>
      </c>
      <c r="G31" s="25">
        <v>484416</v>
      </c>
      <c r="H31" s="17">
        <f>SUM(G31:G34)</f>
        <v>1160704</v>
      </c>
    </row>
    <row r="32" spans="1:7" ht="16.5" customHeight="1">
      <c r="A32" s="51"/>
      <c r="B32" s="51"/>
      <c r="C32" s="51"/>
      <c r="D32" s="51"/>
      <c r="E32" s="20" t="s">
        <v>87</v>
      </c>
      <c r="F32" s="65"/>
      <c r="G32" s="22">
        <v>302064</v>
      </c>
    </row>
    <row r="33" spans="1:7" ht="31.5" customHeight="1">
      <c r="A33" s="51"/>
      <c r="B33" s="51"/>
      <c r="C33" s="51"/>
      <c r="D33" s="51"/>
      <c r="E33" s="20" t="s">
        <v>88</v>
      </c>
      <c r="F33" s="65"/>
      <c r="G33" s="22">
        <v>292688</v>
      </c>
    </row>
    <row r="34" spans="1:7" ht="15.75" customHeight="1">
      <c r="A34" s="39"/>
      <c r="B34" s="39"/>
      <c r="C34" s="39"/>
      <c r="D34" s="39"/>
      <c r="E34" s="21" t="s">
        <v>91</v>
      </c>
      <c r="F34" s="62"/>
      <c r="G34" s="23">
        <v>81536</v>
      </c>
    </row>
    <row r="35" spans="1:8" ht="30" customHeight="1">
      <c r="A35" s="50" t="s">
        <v>14</v>
      </c>
      <c r="B35" s="50">
        <v>801</v>
      </c>
      <c r="C35" s="50">
        <v>80130</v>
      </c>
      <c r="D35" s="50">
        <v>2540</v>
      </c>
      <c r="E35" s="24" t="s">
        <v>88</v>
      </c>
      <c r="F35" s="55"/>
      <c r="G35" s="25">
        <v>598752</v>
      </c>
      <c r="H35" s="17">
        <f>SUM(G35:G39)</f>
        <v>1437060</v>
      </c>
    </row>
    <row r="36" spans="1:7" ht="30.75" customHeight="1">
      <c r="A36" s="51"/>
      <c r="B36" s="51"/>
      <c r="C36" s="51"/>
      <c r="D36" s="51"/>
      <c r="E36" s="20" t="s">
        <v>90</v>
      </c>
      <c r="F36" s="56"/>
      <c r="G36" s="22">
        <v>270384</v>
      </c>
    </row>
    <row r="37" spans="1:7" ht="18" customHeight="1">
      <c r="A37" s="51"/>
      <c r="B37" s="51"/>
      <c r="C37" s="51"/>
      <c r="D37" s="51"/>
      <c r="E37" s="32" t="s">
        <v>91</v>
      </c>
      <c r="F37" s="56"/>
      <c r="G37" s="22">
        <v>485712</v>
      </c>
    </row>
    <row r="38" spans="1:7" ht="16.5" customHeight="1">
      <c r="A38" s="51"/>
      <c r="B38" s="51"/>
      <c r="C38" s="51"/>
      <c r="D38" s="51"/>
      <c r="E38" s="20" t="s">
        <v>101</v>
      </c>
      <c r="F38" s="56"/>
      <c r="G38" s="22">
        <v>37572</v>
      </c>
    </row>
    <row r="39" spans="1:7" ht="17.25" customHeight="1">
      <c r="A39" s="59"/>
      <c r="B39" s="59"/>
      <c r="C39" s="59"/>
      <c r="D39" s="59"/>
      <c r="E39" s="28" t="s">
        <v>102</v>
      </c>
      <c r="F39" s="63"/>
      <c r="G39" s="29">
        <v>44640</v>
      </c>
    </row>
    <row r="40" spans="1:7" ht="43.5" customHeight="1">
      <c r="A40" s="4" t="s">
        <v>15</v>
      </c>
      <c r="B40" s="4">
        <v>851</v>
      </c>
      <c r="C40" s="4">
        <v>85195</v>
      </c>
      <c r="D40" s="4">
        <v>2820</v>
      </c>
      <c r="E40" s="5" t="s">
        <v>36</v>
      </c>
      <c r="F40" s="5" t="s">
        <v>57</v>
      </c>
      <c r="G40" s="13">
        <v>7000</v>
      </c>
    </row>
    <row r="41" spans="1:8" ht="16.5" customHeight="1">
      <c r="A41" s="50" t="s">
        <v>16</v>
      </c>
      <c r="B41" s="50">
        <v>852</v>
      </c>
      <c r="C41" s="50">
        <v>85201</v>
      </c>
      <c r="D41" s="50">
        <v>2830</v>
      </c>
      <c r="E41" s="24" t="s">
        <v>67</v>
      </c>
      <c r="F41" s="52" t="s">
        <v>41</v>
      </c>
      <c r="G41" s="25">
        <v>145860</v>
      </c>
      <c r="H41" s="17">
        <f>SUM(G41:G44)</f>
        <v>633194</v>
      </c>
    </row>
    <row r="42" spans="1:7" ht="29.25" customHeight="1">
      <c r="A42" s="51"/>
      <c r="B42" s="51"/>
      <c r="C42" s="51"/>
      <c r="D42" s="51"/>
      <c r="E42" s="20" t="s">
        <v>68</v>
      </c>
      <c r="F42" s="53"/>
      <c r="G42" s="22">
        <v>118134</v>
      </c>
    </row>
    <row r="43" spans="1:7" ht="15.75" customHeight="1">
      <c r="A43" s="39"/>
      <c r="B43" s="39"/>
      <c r="C43" s="39"/>
      <c r="D43" s="39"/>
      <c r="E43" s="21" t="s">
        <v>66</v>
      </c>
      <c r="F43" s="54"/>
      <c r="G43" s="23">
        <v>259200</v>
      </c>
    </row>
    <row r="44" spans="1:7" ht="30" customHeight="1">
      <c r="A44" s="4" t="s">
        <v>17</v>
      </c>
      <c r="B44" s="4">
        <v>852</v>
      </c>
      <c r="C44" s="4">
        <v>85201</v>
      </c>
      <c r="D44" s="4">
        <v>2320</v>
      </c>
      <c r="E44" s="5" t="s">
        <v>45</v>
      </c>
      <c r="F44" s="5" t="s">
        <v>42</v>
      </c>
      <c r="G44" s="13">
        <v>110000</v>
      </c>
    </row>
    <row r="45" spans="1:8" ht="16.5" customHeight="1">
      <c r="A45" s="50" t="s">
        <v>18</v>
      </c>
      <c r="B45" s="50">
        <v>852</v>
      </c>
      <c r="C45" s="50">
        <v>85202</v>
      </c>
      <c r="D45" s="50">
        <v>2830</v>
      </c>
      <c r="E45" s="24" t="s">
        <v>69</v>
      </c>
      <c r="F45" s="55" t="s">
        <v>75</v>
      </c>
      <c r="G45" s="25">
        <v>296877</v>
      </c>
      <c r="H45" s="17">
        <f>SUM(G45:G50)</f>
        <v>4435693</v>
      </c>
    </row>
    <row r="46" spans="1:7" ht="15" customHeight="1">
      <c r="A46" s="51"/>
      <c r="B46" s="51"/>
      <c r="C46" s="51"/>
      <c r="D46" s="51"/>
      <c r="E46" s="20" t="s">
        <v>70</v>
      </c>
      <c r="F46" s="56"/>
      <c r="G46" s="22">
        <v>1431995</v>
      </c>
    </row>
    <row r="47" spans="1:7" ht="15" customHeight="1">
      <c r="A47" s="51"/>
      <c r="B47" s="51"/>
      <c r="C47" s="51"/>
      <c r="D47" s="51"/>
      <c r="E47" s="20" t="s">
        <v>71</v>
      </c>
      <c r="F47" s="56"/>
      <c r="G47" s="22">
        <v>715998</v>
      </c>
    </row>
    <row r="48" spans="1:7" ht="16.5" customHeight="1">
      <c r="A48" s="51"/>
      <c r="B48" s="51"/>
      <c r="C48" s="51"/>
      <c r="D48" s="51"/>
      <c r="E48" s="20" t="s">
        <v>96</v>
      </c>
      <c r="F48" s="56"/>
      <c r="G48" s="22">
        <v>663608</v>
      </c>
    </row>
    <row r="49" spans="1:7" ht="14.25" customHeight="1">
      <c r="A49" s="39"/>
      <c r="B49" s="39"/>
      <c r="C49" s="39"/>
      <c r="D49" s="39"/>
      <c r="E49" s="21" t="s">
        <v>72</v>
      </c>
      <c r="F49" s="57"/>
      <c r="G49" s="23">
        <v>1135118</v>
      </c>
    </row>
    <row r="50" spans="1:7" ht="43.5" customHeight="1">
      <c r="A50" s="4" t="s">
        <v>19</v>
      </c>
      <c r="B50" s="4">
        <v>852</v>
      </c>
      <c r="C50" s="4">
        <v>85202</v>
      </c>
      <c r="D50" s="4">
        <v>2310</v>
      </c>
      <c r="E50" s="5" t="s">
        <v>73</v>
      </c>
      <c r="F50" s="5" t="s">
        <v>74</v>
      </c>
      <c r="G50" s="13">
        <v>192097</v>
      </c>
    </row>
    <row r="51" spans="1:7" ht="45.75" customHeight="1">
      <c r="A51" s="6" t="s">
        <v>20</v>
      </c>
      <c r="B51" s="4">
        <v>852</v>
      </c>
      <c r="C51" s="4">
        <v>85203</v>
      </c>
      <c r="D51" s="4">
        <v>2830</v>
      </c>
      <c r="E51" s="5" t="s">
        <v>58</v>
      </c>
      <c r="F51" s="5" t="s">
        <v>59</v>
      </c>
      <c r="G51" s="13">
        <v>327600</v>
      </c>
    </row>
    <row r="52" spans="1:7" ht="30" customHeight="1">
      <c r="A52" s="6" t="s">
        <v>21</v>
      </c>
      <c r="B52" s="4">
        <v>852</v>
      </c>
      <c r="C52" s="4">
        <v>85204</v>
      </c>
      <c r="D52" s="4">
        <v>2320</v>
      </c>
      <c r="E52" s="5" t="s">
        <v>45</v>
      </c>
      <c r="F52" s="5" t="s">
        <v>42</v>
      </c>
      <c r="G52" s="13">
        <v>255000</v>
      </c>
    </row>
    <row r="53" spans="1:7" ht="45" customHeight="1">
      <c r="A53" s="6" t="s">
        <v>22</v>
      </c>
      <c r="B53" s="4">
        <v>852</v>
      </c>
      <c r="C53" s="4">
        <v>85226</v>
      </c>
      <c r="D53" s="4">
        <v>2320</v>
      </c>
      <c r="E53" s="5" t="s">
        <v>43</v>
      </c>
      <c r="F53" s="5" t="s">
        <v>44</v>
      </c>
      <c r="G53" s="13">
        <v>35000</v>
      </c>
    </row>
    <row r="54" spans="1:7" ht="44.25" customHeight="1">
      <c r="A54" s="6" t="s">
        <v>23</v>
      </c>
      <c r="B54" s="6">
        <v>852</v>
      </c>
      <c r="C54" s="6">
        <v>85295</v>
      </c>
      <c r="D54" s="6">
        <v>2820</v>
      </c>
      <c r="E54" s="7" t="s">
        <v>36</v>
      </c>
      <c r="F54" s="18" t="s">
        <v>60</v>
      </c>
      <c r="G54" s="14">
        <v>33000</v>
      </c>
    </row>
    <row r="55" spans="1:7" ht="44.25" customHeight="1">
      <c r="A55" s="6" t="s">
        <v>24</v>
      </c>
      <c r="B55" s="6">
        <v>852</v>
      </c>
      <c r="C55" s="6">
        <v>85295</v>
      </c>
      <c r="D55" s="6">
        <v>2820</v>
      </c>
      <c r="E55" s="7" t="s">
        <v>36</v>
      </c>
      <c r="F55" s="7" t="s">
        <v>61</v>
      </c>
      <c r="G55" s="14">
        <v>10000</v>
      </c>
    </row>
    <row r="56" spans="1:8" ht="30" customHeight="1">
      <c r="A56" s="50" t="s">
        <v>25</v>
      </c>
      <c r="B56" s="50">
        <v>854</v>
      </c>
      <c r="C56" s="50">
        <v>85404</v>
      </c>
      <c r="D56" s="50">
        <v>2540</v>
      </c>
      <c r="E56" s="24" t="s">
        <v>93</v>
      </c>
      <c r="F56" s="61" t="s">
        <v>46</v>
      </c>
      <c r="G56" s="25">
        <v>45360</v>
      </c>
      <c r="H56" s="17">
        <f>SUM(G56:G57)</f>
        <v>162000</v>
      </c>
    </row>
    <row r="57" spans="1:7" ht="29.25" customHeight="1">
      <c r="A57" s="39"/>
      <c r="B57" s="39"/>
      <c r="C57" s="39"/>
      <c r="D57" s="39"/>
      <c r="E57" s="21" t="s">
        <v>92</v>
      </c>
      <c r="F57" s="62"/>
      <c r="G57" s="23">
        <v>116640</v>
      </c>
    </row>
    <row r="58" spans="1:8" ht="22.5" customHeight="1">
      <c r="A58" s="50" t="s">
        <v>26</v>
      </c>
      <c r="B58" s="50">
        <v>854</v>
      </c>
      <c r="C58" s="50">
        <v>85410</v>
      </c>
      <c r="D58" s="50">
        <v>2540</v>
      </c>
      <c r="E58" s="24" t="s">
        <v>94</v>
      </c>
      <c r="F58" s="61" t="s">
        <v>47</v>
      </c>
      <c r="G58" s="25">
        <v>173880</v>
      </c>
      <c r="H58" s="17">
        <f>SUM(G58:G59)</f>
        <v>397992</v>
      </c>
    </row>
    <row r="59" spans="1:7" ht="22.5" customHeight="1">
      <c r="A59" s="39"/>
      <c r="B59" s="39"/>
      <c r="C59" s="39"/>
      <c r="D59" s="39"/>
      <c r="E59" s="21" t="s">
        <v>95</v>
      </c>
      <c r="F59" s="62"/>
      <c r="G59" s="23">
        <v>224112</v>
      </c>
    </row>
    <row r="60" spans="1:7" ht="30" customHeight="1">
      <c r="A60" s="6" t="s">
        <v>27</v>
      </c>
      <c r="B60" s="4">
        <v>854</v>
      </c>
      <c r="C60" s="4">
        <v>85417</v>
      </c>
      <c r="D60" s="4">
        <v>2540</v>
      </c>
      <c r="E60" s="5" t="s">
        <v>48</v>
      </c>
      <c r="F60" s="5" t="s">
        <v>49</v>
      </c>
      <c r="G60" s="13">
        <v>156845</v>
      </c>
    </row>
    <row r="61" spans="1:8" ht="30" customHeight="1">
      <c r="A61" s="50" t="s">
        <v>28</v>
      </c>
      <c r="B61" s="50">
        <v>854</v>
      </c>
      <c r="C61" s="50">
        <v>85419</v>
      </c>
      <c r="D61" s="50">
        <v>2540</v>
      </c>
      <c r="E61" s="24" t="s">
        <v>93</v>
      </c>
      <c r="F61" s="61" t="s">
        <v>46</v>
      </c>
      <c r="G61" s="25">
        <v>1674688</v>
      </c>
      <c r="H61" s="17">
        <f>SUM(G61:G62)</f>
        <v>2615936</v>
      </c>
    </row>
    <row r="62" spans="1:7" ht="30" customHeight="1">
      <c r="A62" s="39"/>
      <c r="B62" s="39"/>
      <c r="C62" s="39"/>
      <c r="D62" s="39"/>
      <c r="E62" s="21" t="s">
        <v>92</v>
      </c>
      <c r="F62" s="62"/>
      <c r="G62" s="23">
        <v>941248</v>
      </c>
    </row>
    <row r="63" spans="1:7" ht="29.25" customHeight="1">
      <c r="A63" s="8" t="s">
        <v>29</v>
      </c>
      <c r="B63" s="8">
        <v>854</v>
      </c>
      <c r="C63" s="8">
        <v>85495</v>
      </c>
      <c r="D63" s="8">
        <v>2820</v>
      </c>
      <c r="E63" s="9" t="s">
        <v>36</v>
      </c>
      <c r="F63" s="9" t="s">
        <v>50</v>
      </c>
      <c r="G63" s="15">
        <v>20000</v>
      </c>
    </row>
    <row r="64" spans="1:7" ht="42.75" customHeight="1">
      <c r="A64" s="36" t="s">
        <v>30</v>
      </c>
      <c r="B64" s="36">
        <v>900</v>
      </c>
      <c r="C64" s="36">
        <v>90095</v>
      </c>
      <c r="D64" s="36">
        <v>2820</v>
      </c>
      <c r="E64" s="35" t="s">
        <v>36</v>
      </c>
      <c r="F64" s="35" t="s">
        <v>62</v>
      </c>
      <c r="G64" s="37">
        <v>5000</v>
      </c>
    </row>
    <row r="65" spans="1:7" ht="30" customHeight="1">
      <c r="A65" s="4" t="s">
        <v>31</v>
      </c>
      <c r="B65" s="4">
        <v>921</v>
      </c>
      <c r="C65" s="4">
        <v>92116</v>
      </c>
      <c r="D65" s="4">
        <v>2310</v>
      </c>
      <c r="E65" s="5" t="s">
        <v>51</v>
      </c>
      <c r="F65" s="5" t="s">
        <v>52</v>
      </c>
      <c r="G65" s="13">
        <v>120000</v>
      </c>
    </row>
    <row r="66" spans="1:7" ht="33.75" customHeight="1">
      <c r="A66" s="6" t="s">
        <v>32</v>
      </c>
      <c r="B66" s="6">
        <v>921</v>
      </c>
      <c r="C66" s="6">
        <v>92118</v>
      </c>
      <c r="D66" s="6">
        <v>2480</v>
      </c>
      <c r="E66" s="7" t="s">
        <v>53</v>
      </c>
      <c r="F66" s="7" t="s">
        <v>54</v>
      </c>
      <c r="G66" s="14">
        <v>1039340</v>
      </c>
    </row>
    <row r="67" spans="1:8" ht="43.5" customHeight="1">
      <c r="A67" s="6" t="s">
        <v>63</v>
      </c>
      <c r="B67" s="6">
        <v>921</v>
      </c>
      <c r="C67" s="6">
        <v>92195</v>
      </c>
      <c r="D67" s="6">
        <v>2800</v>
      </c>
      <c r="E67" s="5" t="s">
        <v>36</v>
      </c>
      <c r="F67" s="7" t="s">
        <v>64</v>
      </c>
      <c r="G67" s="14">
        <v>5000</v>
      </c>
      <c r="H67" s="17">
        <f>SUM(G67:G68)</f>
        <v>45000</v>
      </c>
    </row>
    <row r="68" spans="1:7" ht="45" customHeight="1">
      <c r="A68" s="6" t="s">
        <v>105</v>
      </c>
      <c r="B68" s="6">
        <v>921</v>
      </c>
      <c r="C68" s="6">
        <v>92195</v>
      </c>
      <c r="D68" s="6">
        <v>2880</v>
      </c>
      <c r="E68" s="7" t="s">
        <v>36</v>
      </c>
      <c r="F68" s="7" t="s">
        <v>106</v>
      </c>
      <c r="G68" s="14">
        <v>40000</v>
      </c>
    </row>
    <row r="69" spans="1:7" ht="44.25" customHeight="1">
      <c r="A69" s="6" t="s">
        <v>107</v>
      </c>
      <c r="B69" s="8">
        <v>926</v>
      </c>
      <c r="C69" s="8">
        <v>92605</v>
      </c>
      <c r="D69" s="8">
        <v>2820</v>
      </c>
      <c r="E69" s="5" t="s">
        <v>36</v>
      </c>
      <c r="F69" s="9" t="s">
        <v>65</v>
      </c>
      <c r="G69" s="15">
        <v>90000</v>
      </c>
    </row>
    <row r="70" spans="1:7" ht="15.75" customHeight="1">
      <c r="A70" s="42" t="s">
        <v>4</v>
      </c>
      <c r="B70" s="43"/>
      <c r="C70" s="43"/>
      <c r="D70" s="43"/>
      <c r="E70" s="43"/>
      <c r="F70" s="44"/>
      <c r="G70" s="16">
        <f>SUM(G8:G69)</f>
        <v>15383283</v>
      </c>
    </row>
    <row r="71" spans="1:7" ht="15">
      <c r="A71" s="10"/>
      <c r="B71" s="10"/>
      <c r="C71" s="10"/>
      <c r="D71" s="10"/>
      <c r="E71" s="10"/>
      <c r="F71" s="10"/>
      <c r="G71" s="10"/>
    </row>
    <row r="72" spans="1:7" ht="15">
      <c r="A72" s="11"/>
      <c r="B72" s="10"/>
      <c r="C72" s="10"/>
      <c r="D72" s="10"/>
      <c r="E72" s="10"/>
      <c r="F72" s="10"/>
      <c r="G72" s="10"/>
    </row>
    <row r="73" spans="1:7" ht="15">
      <c r="A73" s="12"/>
      <c r="B73" s="10"/>
      <c r="C73" s="10"/>
      <c r="D73" s="10"/>
      <c r="E73" s="10"/>
      <c r="F73" s="10"/>
      <c r="G73" s="10"/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2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</sheetData>
  <sheetProtection/>
  <mergeCells count="58">
    <mergeCell ref="F10:F16"/>
    <mergeCell ref="F31:F34"/>
    <mergeCell ref="F8:F9"/>
    <mergeCell ref="A61:A62"/>
    <mergeCell ref="B61:B62"/>
    <mergeCell ref="C61:C62"/>
    <mergeCell ref="D61:D62"/>
    <mergeCell ref="E1:G1"/>
    <mergeCell ref="F58:F59"/>
    <mergeCell ref="F61:F62"/>
    <mergeCell ref="F35:F39"/>
    <mergeCell ref="F56:F57"/>
    <mergeCell ref="F20:F30"/>
    <mergeCell ref="A56:A57"/>
    <mergeCell ref="B56:B57"/>
    <mergeCell ref="C56:C57"/>
    <mergeCell ref="D56:D57"/>
    <mergeCell ref="A58:A59"/>
    <mergeCell ref="B58:B59"/>
    <mergeCell ref="C58:C59"/>
    <mergeCell ref="D58:D59"/>
    <mergeCell ref="B31:B34"/>
    <mergeCell ref="C31:C34"/>
    <mergeCell ref="D31:D34"/>
    <mergeCell ref="A35:A39"/>
    <mergeCell ref="B35:B39"/>
    <mergeCell ref="C35:C39"/>
    <mergeCell ref="D35:D39"/>
    <mergeCell ref="A45:A49"/>
    <mergeCell ref="B45:B49"/>
    <mergeCell ref="C45:C49"/>
    <mergeCell ref="D45:D49"/>
    <mergeCell ref="F45:F49"/>
    <mergeCell ref="A20:A30"/>
    <mergeCell ref="B20:B30"/>
    <mergeCell ref="C20:C30"/>
    <mergeCell ref="D20:D30"/>
    <mergeCell ref="A31:A34"/>
    <mergeCell ref="F5:F6"/>
    <mergeCell ref="A41:A43"/>
    <mergeCell ref="B41:B43"/>
    <mergeCell ref="C41:C43"/>
    <mergeCell ref="D41:D43"/>
    <mergeCell ref="F41:F43"/>
    <mergeCell ref="A10:A16"/>
    <mergeCell ref="B10:B16"/>
    <mergeCell ref="C10:C16"/>
    <mergeCell ref="D10:D16"/>
    <mergeCell ref="A8:A9"/>
    <mergeCell ref="B8:B9"/>
    <mergeCell ref="C8:C9"/>
    <mergeCell ref="D8:D9"/>
    <mergeCell ref="A70:F70"/>
    <mergeCell ref="A3:G3"/>
    <mergeCell ref="B5:D5"/>
    <mergeCell ref="A5:A6"/>
    <mergeCell ref="E5:E6"/>
    <mergeCell ref="G5:G6"/>
  </mergeCells>
  <printOptions horizontalCentered="1"/>
  <pageMargins left="0.4" right="0.2362204724409449" top="0.64" bottom="0.59" header="0.31496062992125984" footer="0.4330708661417323"/>
  <pageSetup horizontalDpi="600" verticalDpi="600" orientation="portrait" paperSize="9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stefkak</cp:lastModifiedBy>
  <cp:lastPrinted>2008-11-10T14:29:52Z</cp:lastPrinted>
  <dcterms:created xsi:type="dcterms:W3CDTF">2006-11-09T13:40:44Z</dcterms:created>
  <dcterms:modified xsi:type="dcterms:W3CDTF">2009-01-16T09:19:16Z</dcterms:modified>
  <cp:category/>
  <cp:version/>
  <cp:contentType/>
  <cp:contentStatus/>
</cp:coreProperties>
</file>