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<sst xmlns="http://schemas.openxmlformats.org/spreadsheetml/2006/main" count="24" uniqueCount="22">
  <si>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Wydatki</t>
  </si>
  <si>
    <t>ogółem</t>
  </si>
  <si>
    <t>w tym:</t>
  </si>
  <si>
    <t>x</t>
  </si>
  <si>
    <t>Nazwa gospodarstwa pomocnicznego</t>
  </si>
  <si>
    <t>Razem:</t>
  </si>
  <si>
    <t>Klasyfikacja budżetowa</t>
  </si>
  <si>
    <t>dział</t>
  </si>
  <si>
    <t>rozdział</t>
  </si>
  <si>
    <t>z dostaw, robót, usług</t>
  </si>
  <si>
    <t>pozostałe przychody własne</t>
  </si>
  <si>
    <t>Przychody</t>
  </si>
  <si>
    <t xml:space="preserve">w tym: </t>
  </si>
  <si>
    <t>wynagrodzenia i pochodne na wynagrodzenia</t>
  </si>
  <si>
    <t>pozostałe</t>
  </si>
  <si>
    <t>Stan środków obrotowych na koniec roku</t>
  </si>
  <si>
    <t>Stan środków obrotowych na początek roku</t>
  </si>
  <si>
    <t>ZSP w Ustroniu</t>
  </si>
  <si>
    <t>CKP w Bażanowicach</t>
  </si>
  <si>
    <t>Plan przychodów i wydatków gospodarstw pomocniczych na rok 2009</t>
  </si>
  <si>
    <t>Załącznik nr 11 do Uchwały Budżetowej Rady Powiatu Cieszyńskiego</t>
  </si>
  <si>
    <t>Nr XXVI/ 252/08 z dnia 29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</si>
</sst>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20" zoomScaleNormal="120" workbookViewId="0" topLeftCell="A1">
      <selection activeCell="G2" sqref="G2:K2"/>
    </sheetView>
  </sheetViews>
  <sheetFormatPr defaultColWidth="9.00390625" defaultRowHeight="12.75"/>
  <cols>
    <col min="1" max="1" width="20.875" style="0" customWidth="1"/>
    <col min="2" max="2" width="6.75390625" style="0" customWidth="1"/>
    <col min="3" max="3" width="8.875" style="0" customWidth="1"/>
    <col min="4" max="4" width="14.125" style="0" customWidth="1"/>
    <col min="5" max="5" width="10.25390625" style="0" customWidth="1"/>
    <col min="6" max="6" width="12.25390625" style="0" customWidth="1"/>
    <col min="7" max="7" width="12.00390625" style="0" customWidth="1"/>
    <col min="8" max="8" width="9.75390625" style="0" customWidth="1"/>
    <col min="9" max="9" width="17.125" style="0" customWidth="1"/>
    <col min="10" max="10" width="12.25390625" style="0" customWidth="1"/>
    <col min="11" max="11" width="14.125" style="0" customWidth="1"/>
  </cols>
  <sheetData>
    <row r="1" spans="1:11" ht="15.75">
      <c r="A1" s="3"/>
      <c r="B1" s="3"/>
      <c r="C1" s="3"/>
      <c r="D1" s="3"/>
      <c r="E1" s="3"/>
      <c r="F1" s="16" t="s">
        <v>20</v>
      </c>
      <c r="G1" s="16"/>
      <c r="H1" s="16"/>
      <c r="I1" s="16"/>
      <c r="J1" s="16"/>
      <c r="K1" s="16"/>
    </row>
    <row r="2" spans="1:11" ht="15.75">
      <c r="A2" s="3"/>
      <c r="B2" s="3"/>
      <c r="C2" s="3"/>
      <c r="D2" s="3"/>
      <c r="E2" s="3"/>
      <c r="F2" s="15"/>
      <c r="G2" s="16" t="s">
        <v>21</v>
      </c>
      <c r="H2" s="16"/>
      <c r="I2" s="16"/>
      <c r="J2" s="16"/>
      <c r="K2" s="16"/>
    </row>
    <row r="3" spans="1:11" ht="18.7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3"/>
    </row>
    <row r="6" spans="1:11" ht="33" customHeight="1">
      <c r="A6" s="17" t="s">
        <v>4</v>
      </c>
      <c r="B6" s="20" t="s">
        <v>6</v>
      </c>
      <c r="C6" s="21"/>
      <c r="D6" s="19" t="s">
        <v>16</v>
      </c>
      <c r="E6" s="20" t="s">
        <v>11</v>
      </c>
      <c r="F6" s="28"/>
      <c r="G6" s="28"/>
      <c r="H6" s="19" t="s">
        <v>0</v>
      </c>
      <c r="I6" s="19"/>
      <c r="J6" s="19"/>
      <c r="K6" s="19" t="s">
        <v>15</v>
      </c>
    </row>
    <row r="7" spans="1:11" ht="16.5" customHeight="1">
      <c r="A7" s="22"/>
      <c r="B7" s="17" t="s">
        <v>7</v>
      </c>
      <c r="C7" s="17" t="s">
        <v>8</v>
      </c>
      <c r="D7" s="19"/>
      <c r="E7" s="19" t="s">
        <v>1</v>
      </c>
      <c r="F7" s="25" t="s">
        <v>2</v>
      </c>
      <c r="G7" s="26"/>
      <c r="H7" s="19" t="s">
        <v>1</v>
      </c>
      <c r="I7" s="23" t="s">
        <v>12</v>
      </c>
      <c r="J7" s="29"/>
      <c r="K7" s="19"/>
    </row>
    <row r="8" spans="1:11" ht="43.5" customHeight="1">
      <c r="A8" s="22"/>
      <c r="B8" s="22"/>
      <c r="C8" s="22"/>
      <c r="D8" s="19"/>
      <c r="E8" s="19"/>
      <c r="F8" s="17" t="s">
        <v>9</v>
      </c>
      <c r="G8" s="23" t="s">
        <v>10</v>
      </c>
      <c r="H8" s="19"/>
      <c r="I8" s="17" t="s">
        <v>13</v>
      </c>
      <c r="J8" s="17" t="s">
        <v>14</v>
      </c>
      <c r="K8" s="19"/>
    </row>
    <row r="9" spans="1:11" ht="23.25" customHeight="1">
      <c r="A9" s="18"/>
      <c r="B9" s="18"/>
      <c r="C9" s="18"/>
      <c r="D9" s="19"/>
      <c r="E9" s="19"/>
      <c r="F9" s="18"/>
      <c r="G9" s="24"/>
      <c r="H9" s="19"/>
      <c r="I9" s="18"/>
      <c r="J9" s="18"/>
      <c r="K9" s="19"/>
    </row>
    <row r="10" spans="1:11" ht="1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2" ht="25.5" customHeight="1">
      <c r="A11" s="6" t="s">
        <v>17</v>
      </c>
      <c r="B11" s="7">
        <v>801</v>
      </c>
      <c r="C11" s="7">
        <v>80197</v>
      </c>
      <c r="D11" s="8">
        <v>126145</v>
      </c>
      <c r="E11" s="8">
        <f>D11+F11+G11</f>
        <v>856145</v>
      </c>
      <c r="F11" s="8">
        <v>674000</v>
      </c>
      <c r="G11" s="8">
        <v>56000</v>
      </c>
      <c r="H11" s="8">
        <f>SUM(I11:K11)</f>
        <v>856145</v>
      </c>
      <c r="I11" s="8">
        <v>296170</v>
      </c>
      <c r="J11" s="8">
        <v>433830</v>
      </c>
      <c r="K11" s="8">
        <v>126145</v>
      </c>
      <c r="L11" s="2"/>
    </row>
    <row r="12" spans="1:12" ht="29.25" customHeight="1">
      <c r="A12" s="9" t="s">
        <v>18</v>
      </c>
      <c r="B12" s="10">
        <v>801</v>
      </c>
      <c r="C12" s="10">
        <v>80197</v>
      </c>
      <c r="D12" s="11">
        <v>9367</v>
      </c>
      <c r="E12" s="11">
        <f>D12+F12+G12</f>
        <v>111577</v>
      </c>
      <c r="F12" s="11">
        <v>102000</v>
      </c>
      <c r="G12" s="11">
        <v>210</v>
      </c>
      <c r="H12" s="11">
        <f>I12+J12+K12</f>
        <v>111577</v>
      </c>
      <c r="I12" s="11">
        <v>48405</v>
      </c>
      <c r="J12" s="11">
        <v>53805</v>
      </c>
      <c r="K12" s="11">
        <v>9367</v>
      </c>
      <c r="L12" s="2"/>
    </row>
    <row r="13" spans="1:11" s="1" customFormat="1" ht="27.75" customHeight="1">
      <c r="A13" s="12" t="s">
        <v>5</v>
      </c>
      <c r="B13" s="12" t="s">
        <v>3</v>
      </c>
      <c r="C13" s="12" t="s">
        <v>3</v>
      </c>
      <c r="D13" s="13">
        <f>D11+D12</f>
        <v>135512</v>
      </c>
      <c r="E13" s="13">
        <f aca="true" t="shared" si="0" ref="E13:K13">SUM(E11:E12)</f>
        <v>967722</v>
      </c>
      <c r="F13" s="13">
        <f t="shared" si="0"/>
        <v>776000</v>
      </c>
      <c r="G13" s="13">
        <f t="shared" si="0"/>
        <v>56210</v>
      </c>
      <c r="H13" s="13">
        <f t="shared" si="0"/>
        <v>967722</v>
      </c>
      <c r="I13" s="13">
        <f t="shared" si="0"/>
        <v>344575</v>
      </c>
      <c r="J13" s="13">
        <f t="shared" si="0"/>
        <v>487635</v>
      </c>
      <c r="K13" s="13">
        <f t="shared" si="0"/>
        <v>135512</v>
      </c>
    </row>
    <row r="14" spans="1:11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7" spans="5:8" ht="12.75">
      <c r="E17" s="2"/>
      <c r="G17" s="2"/>
      <c r="H17" s="2"/>
    </row>
    <row r="18" ht="12.75">
      <c r="G18" s="2"/>
    </row>
  </sheetData>
  <mergeCells count="19">
    <mergeCell ref="B6:C6"/>
    <mergeCell ref="B7:B9"/>
    <mergeCell ref="C7:C9"/>
    <mergeCell ref="G8:G9"/>
    <mergeCell ref="F7:G7"/>
    <mergeCell ref="D6:D9"/>
    <mergeCell ref="E7:E9"/>
    <mergeCell ref="E6:G6"/>
    <mergeCell ref="F8:F9"/>
    <mergeCell ref="F1:K1"/>
    <mergeCell ref="G2:K2"/>
    <mergeCell ref="I8:I9"/>
    <mergeCell ref="J8:J9"/>
    <mergeCell ref="H6:J6"/>
    <mergeCell ref="A3:K3"/>
    <mergeCell ref="A6:A9"/>
    <mergeCell ref="H7:H9"/>
    <mergeCell ref="K6:K9"/>
    <mergeCell ref="I7:J7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Gabriela Czakon</cp:lastModifiedBy>
  <cp:lastPrinted>2007-10-23T10:41:57Z</cp:lastPrinted>
  <dcterms:created xsi:type="dcterms:W3CDTF">2006-11-09T13:01:03Z</dcterms:created>
  <dcterms:modified xsi:type="dcterms:W3CDTF">2009-01-02T12:37:48Z</dcterms:modified>
  <cp:category/>
  <cp:version/>
  <cp:contentType/>
  <cp:contentStatus/>
</cp:coreProperties>
</file>